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b2daf1935fd3d7/Desktop/SPCI/"/>
    </mc:Choice>
  </mc:AlternateContent>
  <xr:revisionPtr revIDLastSave="0" documentId="8_{630827D2-6CF7-4338-B6E9-EB88BDF4D30E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oteis PORTO" sheetId="1" r:id="rId1"/>
    <sheet name="Hoteis GAIA" sheetId="2" r:id="rId2"/>
  </sheets>
  <definedNames>
    <definedName name="_xlnm._FilterDatabase" localSheetId="1" hidden="1">'Hoteis GAIA'!$A$1:$I$1</definedName>
    <definedName name="_xlnm._FilterDatabase" localSheetId="0" hidden="1">'Hoteis PORTO'!$A$1:$AA$176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9" i="1" l="1"/>
  <c r="F189" i="1"/>
  <c r="F190" i="1" l="1"/>
  <c r="F191" i="1" s="1"/>
  <c r="E190" i="1"/>
  <c r="E191" i="1" s="1"/>
  <c r="F19" i="2"/>
  <c r="E19" i="2"/>
</calcChain>
</file>

<file path=xl/sharedStrings.xml><?xml version="1.0" encoding="utf-8"?>
<sst xmlns="http://schemas.openxmlformats.org/spreadsheetml/2006/main" count="3368" uniqueCount="1423">
  <si>
    <t>Localização (Localidade)</t>
  </si>
  <si>
    <t>Localização (Concelho)</t>
  </si>
  <si>
    <t>Localização (Distrito)</t>
  </si>
  <si>
    <t>Localização (Latitude)</t>
  </si>
  <si>
    <t>Localização (Longitude)</t>
  </si>
  <si>
    <t>Número de Restaurantes</t>
  </si>
  <si>
    <t>SPA</t>
  </si>
  <si>
    <t>Piscinas Exteriores</t>
  </si>
  <si>
    <t>Piscinas Interiores</t>
  </si>
  <si>
    <t>Ténis</t>
  </si>
  <si>
    <t>Ginásio</t>
  </si>
  <si>
    <t>Golfe</t>
  </si>
  <si>
    <t>Outras</t>
  </si>
  <si>
    <t>Entidade Exploradora</t>
  </si>
  <si>
    <t>Estabelecimento Hoteleiro - Hotel</t>
  </si>
  <si>
    <t>Motel Havay</t>
  </si>
  <si>
    <t>***</t>
  </si>
  <si>
    <t>Rua do Barroco, N.º 112</t>
  </si>
  <si>
    <t>4465-591</t>
  </si>
  <si>
    <t>Matosinhos</t>
  </si>
  <si>
    <t>Porto</t>
  </si>
  <si>
    <t>41.203328</t>
  </si>
  <si>
    <t>-8.621565</t>
  </si>
  <si>
    <t>info@motelhavay.com</t>
  </si>
  <si>
    <t>www.motelhavay.com</t>
  </si>
  <si>
    <t>Não</t>
  </si>
  <si>
    <t>Sim</t>
  </si>
  <si>
    <t>Companhia Portuguesa de Moteis Havay, Lda</t>
  </si>
  <si>
    <t>4615 Hotel</t>
  </si>
  <si>
    <t>Mesqpalace - Gestão Hotelaria Lda</t>
  </si>
  <si>
    <t>****</t>
  </si>
  <si>
    <t>Praça Dr. Eduardo Freitas, n.º 54</t>
  </si>
  <si>
    <t>4615-515</t>
  </si>
  <si>
    <t>Felgueiras</t>
  </si>
  <si>
    <t>dgeral@hotel4615.pt</t>
  </si>
  <si>
    <t>www.hotel4615.pt</t>
  </si>
  <si>
    <t>Mesqpalace - Gestão Hoteleira Lda</t>
  </si>
  <si>
    <t>AC Hotel Porto By Marriott</t>
  </si>
  <si>
    <t>Hotel AC Porto</t>
  </si>
  <si>
    <t>4350-009</t>
  </si>
  <si>
    <t>41.164717</t>
  </si>
  <si>
    <t>-8.583042</t>
  </si>
  <si>
    <t>acporto@ac-hotels.com</t>
  </si>
  <si>
    <t>www.hotelacporto.com</t>
  </si>
  <si>
    <t>HOTEL PROJECT PORTO LDA</t>
  </si>
  <si>
    <t>AXIS PORTO BUSINESS &amp; SPA HOTEL</t>
  </si>
  <si>
    <t>AXIS PORTO</t>
  </si>
  <si>
    <t>RUA MARIA FELICINA S/N</t>
  </si>
  <si>
    <t>4465-283</t>
  </si>
  <si>
    <t>41.186860</t>
  </si>
  <si>
    <t>-8.597974</t>
  </si>
  <si>
    <t>silviaqueiros@axishoteisegolfe.com</t>
  </si>
  <si>
    <t>wwwaxishoteisegolfe.com</t>
  </si>
  <si>
    <t>TURILIMA EMPREENDIMENTOS TURISTICOS DO VALE DO LI</t>
  </si>
  <si>
    <t>AXIS VERMAR CONFERENCE &amp; BEACH HOTEL</t>
  </si>
  <si>
    <t>AXIS VERMAR</t>
  </si>
  <si>
    <t>RUA DA IMPRENSA REGIONAL S/N</t>
  </si>
  <si>
    <t>4490-518</t>
  </si>
  <si>
    <t>Póvoa de Varzim</t>
  </si>
  <si>
    <t>41.391559</t>
  </si>
  <si>
    <t>-8.772718</t>
  </si>
  <si>
    <t>TURILIMA EMPREENDIMENTOS TURISTICOS DO VALE DO LIMA, S.A.</t>
  </si>
  <si>
    <t>BESSAHOTEL</t>
  </si>
  <si>
    <t>Rua Dr. Marques de Carvalho, 111</t>
  </si>
  <si>
    <t>4100-325</t>
  </si>
  <si>
    <t>41.161403</t>
  </si>
  <si>
    <t>-8.645639</t>
  </si>
  <si>
    <t>info@bessahotel.com</t>
  </si>
  <si>
    <t>www.bessahotel.com</t>
  </si>
  <si>
    <t>TURISBESSA, LDA</t>
  </si>
  <si>
    <t>Best Western Hotel Inca</t>
  </si>
  <si>
    <t>Praça Coronel Pacheco, 52</t>
  </si>
  <si>
    <t>4050-453</t>
  </si>
  <si>
    <t>41.151118</t>
  </si>
  <si>
    <t>-8.614628</t>
  </si>
  <si>
    <t>dir@hotelinca.com</t>
  </si>
  <si>
    <t>www.hotelinca.com</t>
  </si>
  <si>
    <t>Ajanta Investimentos Imobiliarios Sa</t>
  </si>
  <si>
    <t>Chalé Confort Hotel</t>
  </si>
  <si>
    <t>Hotel Chalé</t>
  </si>
  <si>
    <t>**</t>
  </si>
  <si>
    <t>Rua Central de Vandoma, 554</t>
  </si>
  <si>
    <t>4585-751</t>
  </si>
  <si>
    <t>Paredes</t>
  </si>
  <si>
    <t>41.193632</t>
  </si>
  <si>
    <t>-8.406955</t>
  </si>
  <si>
    <t>info@chaleconforthotel.pt</t>
  </si>
  <si>
    <t>www.chaleconforthotel.pt</t>
  </si>
  <si>
    <t>JOAQUIM RIBEIRO PEREIRA BRAS</t>
  </si>
  <si>
    <t>ClipHotel</t>
  </si>
  <si>
    <t>Avenida da República, 1559</t>
  </si>
  <si>
    <t>4430-205</t>
  </si>
  <si>
    <t>Vila Nova de Gaia</t>
  </si>
  <si>
    <t>41.124739</t>
  </si>
  <si>
    <t>-8.605565</t>
  </si>
  <si>
    <t>info@cliphotel.pt</t>
  </si>
  <si>
    <t>www.cliphotel.pt</t>
  </si>
  <si>
    <t>SMARTCLIP LDA</t>
  </si>
  <si>
    <t>Crowne Plaza Porto</t>
  </si>
  <si>
    <t>Crowne Plaza</t>
  </si>
  <si>
    <t>*****</t>
  </si>
  <si>
    <t>Avenida da Boavista, 1466</t>
  </si>
  <si>
    <t>4100-114</t>
  </si>
  <si>
    <t>41.164924</t>
  </si>
  <si>
    <t>-8.670439</t>
  </si>
  <si>
    <t>opocp.sales@ihg.com</t>
  </si>
  <si>
    <t>www.crowneplaza.com</t>
  </si>
  <si>
    <t>PRK ATLANTIC HOTEL PORTO S A</t>
  </si>
  <si>
    <t>Descobertas Boutique Hotel</t>
  </si>
  <si>
    <t>Rua Fonte Taurina 14-22</t>
  </si>
  <si>
    <t>4050-269</t>
  </si>
  <si>
    <t>geral@descobertasboutiquehotel.com</t>
  </si>
  <si>
    <t>ALEGRE E AGRADAVEL LDA</t>
  </si>
  <si>
    <t>DOM HOTEL ATIVIDADES HOTELEIRAS, LDA</t>
  </si>
  <si>
    <t>CALÇADA DOS SOBREIROS, N.º 114</t>
  </si>
  <si>
    <t>4560-061</t>
  </si>
  <si>
    <t>Penafiel</t>
  </si>
  <si>
    <t>info@domhotel.pt</t>
  </si>
  <si>
    <t>www.domhotel.pt</t>
  </si>
  <si>
    <t>DOM HOTEL ACTIVIDADES HOTELEIRAS LDA</t>
  </si>
  <si>
    <t>Douro Palace Hotel Resort &amp; Spa</t>
  </si>
  <si>
    <t>Douro Palace</t>
  </si>
  <si>
    <t>Santa Cruz do Douro</t>
  </si>
  <si>
    <t>4640-423</t>
  </si>
  <si>
    <t>Baião</t>
  </si>
  <si>
    <t>-23.626114</t>
  </si>
  <si>
    <t>-46.639049</t>
  </si>
  <si>
    <t>reservas@douropalace.com</t>
  </si>
  <si>
    <t>www.douropalace.com</t>
  </si>
  <si>
    <t>J A S E - JOAQUIM AFONSO &amp; SALVADOR - EMPREENDIME</t>
  </si>
  <si>
    <t>Douro Royal Valley Hotel &amp; Spa</t>
  </si>
  <si>
    <t>Lugar de Portela do Rio</t>
  </si>
  <si>
    <t>4640-400</t>
  </si>
  <si>
    <t>reservas@douroroyal.com</t>
  </si>
  <si>
    <t>www.douroroyal.com</t>
  </si>
  <si>
    <t>J A S E - JOAQUIM AFONSO &amp; SALVADOR - EMPREENDIMENTOS TURÍSTICOS, LDA.</t>
  </si>
  <si>
    <t>Estalagem de Santo André</t>
  </si>
  <si>
    <t>Avenida de Santo André</t>
  </si>
  <si>
    <t>4495-012</t>
  </si>
  <si>
    <t>41.415955</t>
  </si>
  <si>
    <t>-8.785543</t>
  </si>
  <si>
    <t>geral@estalagemsantoandre.com</t>
  </si>
  <si>
    <t>www.estalagemsantoandre.com</t>
  </si>
  <si>
    <t>ESTALAGEM DE SANTO ANDRE LDA</t>
  </si>
  <si>
    <t>Eurostars Porto Centro</t>
  </si>
  <si>
    <t>Rua Sampaio Bruno, 77</t>
  </si>
  <si>
    <t>4000-124</t>
  </si>
  <si>
    <t>anabela.morado@eurostarshotelcompany.com</t>
  </si>
  <si>
    <t>Sole y Stelle Hotels, Lda</t>
  </si>
  <si>
    <t>Flores Village Hotel &amp; Spa</t>
  </si>
  <si>
    <t>Rua das Flores, 139</t>
  </si>
  <si>
    <t>4050-266</t>
  </si>
  <si>
    <t>bernardo.sampaio@floresvillage.com</t>
  </si>
  <si>
    <t>www.floresvillage.com</t>
  </si>
  <si>
    <t>TURISERVICE-INVESTIMENTOS TURISTICOS LDA</t>
  </si>
  <si>
    <t>Golden Tulip Porto Gaia Hotel</t>
  </si>
  <si>
    <t>Rua da Bélgica, 86</t>
  </si>
  <si>
    <t>4400-044</t>
  </si>
  <si>
    <t>41.130870</t>
  </si>
  <si>
    <t>-8.668133</t>
  </si>
  <si>
    <t>info@goldentulipportogaia.com</t>
  </si>
  <si>
    <t>Inspire Evasion, Lda.</t>
  </si>
  <si>
    <t>Grande Hotel da Póvoa</t>
  </si>
  <si>
    <t>Elpo Hotéis</t>
  </si>
  <si>
    <t>Largo do Passeio Alegre, nº 20</t>
  </si>
  <si>
    <t>4490-428</t>
  </si>
  <si>
    <t>41.379016</t>
  </si>
  <si>
    <t>-8.766980</t>
  </si>
  <si>
    <t>reservas@grandehoteldapovoa.com</t>
  </si>
  <si>
    <t>www.grandehoteldapovoa.com</t>
  </si>
  <si>
    <t>ELPO HOTEIS, SA</t>
  </si>
  <si>
    <t>Grande Hotel de Paris</t>
  </si>
  <si>
    <t>Stay Hotels</t>
  </si>
  <si>
    <t>Rua da Fábrica,27/29</t>
  </si>
  <si>
    <t>4050-249</t>
  </si>
  <si>
    <t>41.147319</t>
  </si>
  <si>
    <t>-8.612726</t>
  </si>
  <si>
    <t>grandehoteldeparis@stayhotels.pt</t>
  </si>
  <si>
    <t>www.stayhotels.pt</t>
  </si>
  <si>
    <t>JUST STAY HOTELS S A</t>
  </si>
  <si>
    <t>Grande Hotel do Porto</t>
  </si>
  <si>
    <t>Rua Santa Catarina, 197</t>
  </si>
  <si>
    <t>4000-450</t>
  </si>
  <si>
    <t>41.147920</t>
  </si>
  <si>
    <t>-8.606570</t>
  </si>
  <si>
    <t>mhenriques@grandehotelporto.com</t>
  </si>
  <si>
    <t>www.grandehotelporto.com</t>
  </si>
  <si>
    <t>SOC HOTELEIRA PORTUGAL LDA</t>
  </si>
  <si>
    <t>HF FÉNIX PORTO</t>
  </si>
  <si>
    <t>HF HOTÉIS FÉNIX</t>
  </si>
  <si>
    <t>Rua Gonçalo Sampaio, 282</t>
  </si>
  <si>
    <t>4150-365</t>
  </si>
  <si>
    <t>41.154491</t>
  </si>
  <si>
    <t>-8.630636</t>
  </si>
  <si>
    <t>hfhenixporto@hfhotels.com</t>
  </si>
  <si>
    <t>www.hfhotels.com</t>
  </si>
  <si>
    <t>Expotel - Exploração e Administração Hoteleira LDA</t>
  </si>
  <si>
    <t>HF Ipanema Park</t>
  </si>
  <si>
    <t>Rua de Serralves, 124</t>
  </si>
  <si>
    <t>4150-702</t>
  </si>
  <si>
    <t>41.154342</t>
  </si>
  <si>
    <t>-8.649418</t>
  </si>
  <si>
    <t>hfipanemapark@hfhotels.com</t>
  </si>
  <si>
    <t>HF IPANEMA PORTO</t>
  </si>
  <si>
    <t>Rua do Campo Alegre, 156-172</t>
  </si>
  <si>
    <t>4150-159</t>
  </si>
  <si>
    <t>41.152677</t>
  </si>
  <si>
    <t>-8.629731</t>
  </si>
  <si>
    <t>hfipanemaporto@hfhotels.com</t>
  </si>
  <si>
    <t>HF TUELA PORTO</t>
  </si>
  <si>
    <t>Rua Arquitecto Marques da Silva, 200</t>
  </si>
  <si>
    <t>4150-483</t>
  </si>
  <si>
    <t>41.154563</t>
  </si>
  <si>
    <t>-8.630550</t>
  </si>
  <si>
    <t>hftuelaporto@hfhotels.com</t>
  </si>
  <si>
    <t>Holiday Inn Porto Gaia</t>
  </si>
  <si>
    <t>IHG Intercontinental Hotels Group</t>
  </si>
  <si>
    <t>Rua Diogo Macedo, 220</t>
  </si>
  <si>
    <t>4400-107</t>
  </si>
  <si>
    <t>41.123854</t>
  </si>
  <si>
    <t>-8.614841</t>
  </si>
  <si>
    <t>info@hiportogaia.com</t>
  </si>
  <si>
    <t>www.hiportogaia.com</t>
  </si>
  <si>
    <t>SENHORA DO PILAR SOCIEDADE IMOBILIARIA SA</t>
  </si>
  <si>
    <t>HOTEIS BETA</t>
  </si>
  <si>
    <t>HOTEIS BELVER</t>
  </si>
  <si>
    <t>4200-062</t>
  </si>
  <si>
    <t>41.178013</t>
  </si>
  <si>
    <t>-8.614063</t>
  </si>
  <si>
    <t>castro.neves@belverhotels.com</t>
  </si>
  <si>
    <t>www.hotelbetaporto.com</t>
  </si>
  <si>
    <t>HOTEIS BETA COMERCIALIZACAO BENS HOTELARIA E EQUI</t>
  </si>
  <si>
    <t>Hotel  Poveira</t>
  </si>
  <si>
    <t>Poveira</t>
  </si>
  <si>
    <t>*</t>
  </si>
  <si>
    <t>4300-171</t>
  </si>
  <si>
    <t>41.148214</t>
  </si>
  <si>
    <t>-8.586310</t>
  </si>
  <si>
    <t>info@pensaopoveira.com</t>
  </si>
  <si>
    <t>www.pensaopoveira.com</t>
  </si>
  <si>
    <t>Pensão e Restaurante Poveira, Lda.</t>
  </si>
  <si>
    <t>Hotel A Brasileira - Porto</t>
  </si>
  <si>
    <t>Pestana Hotel - A Brasileira</t>
  </si>
  <si>
    <t>Rua Sá da Bandeira, 91</t>
  </si>
  <si>
    <t>4000-427</t>
  </si>
  <si>
    <t>geral@abrasileiraporto.com</t>
  </si>
  <si>
    <t>www.abrasileiraporto.com</t>
  </si>
  <si>
    <t>OPPA A BRASILEIRA - EMPREENDIMENTOS IMOBILIARIOS E TURÍSTICOS, LDA</t>
  </si>
  <si>
    <t>HOTEL AEROPORTO</t>
  </si>
  <si>
    <t>Rua das Pedras Rubras,157</t>
  </si>
  <si>
    <t>4470-639</t>
  </si>
  <si>
    <t>Maia</t>
  </si>
  <si>
    <t>reservas@hotelaeroporto.com.pt</t>
  </si>
  <si>
    <t>www.hotelaeroporto.com.pt</t>
  </si>
  <si>
    <t>RESERVA DISPONIVEL - HOTELARIA LDA</t>
  </si>
  <si>
    <t>HOTEL ALBANO</t>
  </si>
  <si>
    <t>RUA 25 DE ABRIL</t>
  </si>
  <si>
    <t>4610-125</t>
  </si>
  <si>
    <t>41.365551</t>
  </si>
  <si>
    <t>-8.199323</t>
  </si>
  <si>
    <t>reservas@hotelalbano.pt</t>
  </si>
  <si>
    <t>www.hotelalbano.pt</t>
  </si>
  <si>
    <t>Margem d'Ajuda, Lda</t>
  </si>
  <si>
    <t>Hotel Aliados</t>
  </si>
  <si>
    <t>4000-196</t>
  </si>
  <si>
    <t>41.147868</t>
  </si>
  <si>
    <t>-8.611652</t>
  </si>
  <si>
    <t>fernandobarrias@mail.telepac.pt</t>
  </si>
  <si>
    <t>ACACIO MARTINS E CIA LDA</t>
  </si>
  <si>
    <t>Hotel Alto de Valongo Motel</t>
  </si>
  <si>
    <t>Gran Class Investimentos Turisticos Hoteleiros Lda</t>
  </si>
  <si>
    <t>Av. Descobrimentos, 95</t>
  </si>
  <si>
    <t>4440-810</t>
  </si>
  <si>
    <t>Valongo</t>
  </si>
  <si>
    <t>41.192282</t>
  </si>
  <si>
    <t>-8.494174</t>
  </si>
  <si>
    <t>altodevalongo@altodevalongo.com</t>
  </si>
  <si>
    <t>www.altodevalongo.com</t>
  </si>
  <si>
    <t>GRAN CLASS INVESTIMENTOS TURISTICOS E HOTELEIROS, LDA.</t>
  </si>
  <si>
    <t>Hotel Amadeos</t>
  </si>
  <si>
    <t>Urban Hotels Group</t>
  </si>
  <si>
    <t>RUA CONDE ALTO DE MEARIM ,1229</t>
  </si>
  <si>
    <t>4450-036</t>
  </si>
  <si>
    <t>41.180834</t>
  </si>
  <si>
    <t>-8.681560</t>
  </si>
  <si>
    <t>info@hotelportoamadeos.com</t>
  </si>
  <si>
    <t>www.hotelportoamadeos.com</t>
  </si>
  <si>
    <t>PATEOS DA FOZ - EMPREENDIMENTOS TURISTICOS, LDA</t>
  </si>
  <si>
    <t>HOTEL AMARANTO</t>
  </si>
  <si>
    <t>Rua Acácio Lino 333</t>
  </si>
  <si>
    <t>4600-045</t>
  </si>
  <si>
    <t>Amarante</t>
  </si>
  <si>
    <t>41.267485</t>
  </si>
  <si>
    <t>-8.071947</t>
  </si>
  <si>
    <t>geral@hotelamaranto.com</t>
  </si>
  <si>
    <t>www.hotelamaranto.com</t>
  </si>
  <si>
    <t>MARIO DA COSTA PINTO</t>
  </si>
  <si>
    <t>Hotel América</t>
  </si>
  <si>
    <t>Rua de Santa Catarina, 1018</t>
  </si>
  <si>
    <t>4000-447</t>
  </si>
  <si>
    <t>41.155149</t>
  </si>
  <si>
    <t>-8.604603</t>
  </si>
  <si>
    <t>reservations@hotel-america.net</t>
  </si>
  <si>
    <t>www.hotel-america.net</t>
  </si>
  <si>
    <t>Jorge Ferreira da Silva</t>
  </si>
  <si>
    <t>Hotel Apartamento Porto River</t>
  </si>
  <si>
    <t>Issimo - Soc. Com. e Hot. , Lda</t>
  </si>
  <si>
    <t>Rua dos Canastreiros, 50</t>
  </si>
  <si>
    <t>4050-149</t>
  </si>
  <si>
    <t>reservas@portoriver.pt</t>
  </si>
  <si>
    <t>www.portoriver.pt</t>
  </si>
  <si>
    <t>Issimo sociedade comercial e Hoteleira Lda</t>
  </si>
  <si>
    <t>HOTEL AVENIDA</t>
  </si>
  <si>
    <t>AV. MOUZINHO DE ALBUQUERQUE Nº.54</t>
  </si>
  <si>
    <t>4490-409</t>
  </si>
  <si>
    <t>41.381229</t>
  </si>
  <si>
    <t>-8.765003</t>
  </si>
  <si>
    <t>hotelavenida.povoa@gmail.com</t>
  </si>
  <si>
    <t>www.hotelavenida-povoa.com</t>
  </si>
  <si>
    <t>ORBISENTIDOS UNIPESSOAL, LDA.</t>
  </si>
  <si>
    <t>Hotel Black Tulip</t>
  </si>
  <si>
    <t>Avenida da Republica 2038</t>
  </si>
  <si>
    <t>4430-195</t>
  </si>
  <si>
    <t>41.123604</t>
  </si>
  <si>
    <t>-8.606016</t>
  </si>
  <si>
    <t>geral@hotelblacktulip.pt</t>
  </si>
  <si>
    <t>www.hotelblacktulip.pt</t>
  </si>
  <si>
    <t>Black Tulip Hotels, S.A.</t>
  </si>
  <si>
    <t>Hotel Boa-Vista</t>
  </si>
  <si>
    <t>4150-196</t>
  </si>
  <si>
    <t>41.149602</t>
  </si>
  <si>
    <t>-8.673662</t>
  </si>
  <si>
    <t>info@hotelboavista.com</t>
  </si>
  <si>
    <t>www.hotelboavista.com</t>
  </si>
  <si>
    <t>Castelo Foz - Actividades Hoteleiras, Lda</t>
  </si>
  <si>
    <t>HOTEL BORSALINO</t>
  </si>
  <si>
    <t>4200-154</t>
  </si>
  <si>
    <t>41.160895</t>
  </si>
  <si>
    <t>-8.595846</t>
  </si>
  <si>
    <t>residencialborsalino@gmail.com</t>
  </si>
  <si>
    <t>M.MONTEIRO &amp; ALVES LDA</t>
  </si>
  <si>
    <t>Hotel Brasília</t>
  </si>
  <si>
    <t>Hotel Residencial Brasilia</t>
  </si>
  <si>
    <t>Rua Alvares Cabral, 221</t>
  </si>
  <si>
    <t>4050-041</t>
  </si>
  <si>
    <t>41.154782</t>
  </si>
  <si>
    <t>-8.616218</t>
  </si>
  <si>
    <t>reservas@hotelbrasilia.com.pt</t>
  </si>
  <si>
    <t>www.hotelbrasilia.com.pt</t>
  </si>
  <si>
    <t>António Ribeiro e Teixeira Lda</t>
  </si>
  <si>
    <t>Hotel Brazão</t>
  </si>
  <si>
    <t>Avenida Dr. João Canavarro</t>
  </si>
  <si>
    <t>4480-668</t>
  </si>
  <si>
    <t>Vila do Conde</t>
  </si>
  <si>
    <t>41.352492</t>
  </si>
  <si>
    <t>-8.745722</t>
  </si>
  <si>
    <t>geral@hotelbrazao.pt</t>
  </si>
  <si>
    <t>AZEVEDOS E CIA SA</t>
  </si>
  <si>
    <t>Hotel Carrís Porto Ribeira</t>
  </si>
  <si>
    <t>Carrís Hoteles</t>
  </si>
  <si>
    <t>41.141364</t>
  </si>
  <si>
    <t>-8.613480</t>
  </si>
  <si>
    <t>portoribeira@carrishoteles.com</t>
  </si>
  <si>
    <t>Carris Land Portugal SA</t>
  </si>
  <si>
    <t>Hotel Casa da Calçada</t>
  </si>
  <si>
    <t>Casa da Calçada</t>
  </si>
  <si>
    <t>4600-017</t>
  </si>
  <si>
    <t>41.268489</t>
  </si>
  <si>
    <t>-8.077468</t>
  </si>
  <si>
    <t>reservas@casadacalcada.com</t>
  </si>
  <si>
    <t>www.casadacalcada.com</t>
  </si>
  <si>
    <t>LARGO DO PAÇO INVESTIMENTOS TURISTICOS E IMOBILIÁRIOS, LDA.</t>
  </si>
  <si>
    <t>Hotel Central Parque</t>
  </si>
  <si>
    <t>Avenida Visconde de Barreiros, n.º 83</t>
  </si>
  <si>
    <t>4470-151</t>
  </si>
  <si>
    <t>41.232946</t>
  </si>
  <si>
    <t>-8.629330</t>
  </si>
  <si>
    <t>351.229475563</t>
  </si>
  <si>
    <t>direcao@hotelcentralparque.com</t>
  </si>
  <si>
    <t>www.hotelcentralparque.com</t>
  </si>
  <si>
    <t>BRAND?O &amp; MARTINS EMPREENDIMENTOS TURISTICOS LDA</t>
  </si>
  <si>
    <t>HOTEL CHIQUE</t>
  </si>
  <si>
    <t>4000-065</t>
  </si>
  <si>
    <t>41.148776</t>
  </si>
  <si>
    <t>-8.610421</t>
  </si>
  <si>
    <t>HOTELCHIQUE@GMAIL.COM</t>
  </si>
  <si>
    <t>Rosária Maria Alves Sampaio Magalhães Ferreira</t>
  </si>
  <si>
    <t>Hotel Cidnay</t>
  </si>
  <si>
    <t>Rua Dr. João Gonçalves</t>
  </si>
  <si>
    <t>4780-303</t>
  </si>
  <si>
    <t>Santo Tirso</t>
  </si>
  <si>
    <t>41.343322</t>
  </si>
  <si>
    <t>-8.470824</t>
  </si>
  <si>
    <t>fernanda.silva@hotel-cidnay.pt</t>
  </si>
  <si>
    <t>www.hotel-cidnay.pt</t>
  </si>
  <si>
    <t>CIDNAI HOTELARIA E TURISMO SA</t>
  </si>
  <si>
    <t>Hotel Contriz</t>
  </si>
  <si>
    <t>Estela</t>
  </si>
  <si>
    <t>4570-229</t>
  </si>
  <si>
    <t>41.446210</t>
  </si>
  <si>
    <t>-8.749910</t>
  </si>
  <si>
    <t>geral@hotelcontriz.com.pt</t>
  </si>
  <si>
    <t>www.hotelcontriz.com.pt</t>
  </si>
  <si>
    <t>IRMAOS TORRES LDA</t>
  </si>
  <si>
    <t>Hotel Costa Verde</t>
  </si>
  <si>
    <t>Avenida Vasco da Gama, 56</t>
  </si>
  <si>
    <t>4490-410</t>
  </si>
  <si>
    <t>41.386843</t>
  </si>
  <si>
    <t>-8.769547</t>
  </si>
  <si>
    <t>info@hotelcostaverde.pt</t>
  </si>
  <si>
    <t>www.hotelcostaverde.pt</t>
  </si>
  <si>
    <t>POVHOTEL HOTELARIA E TURISMO LDA</t>
  </si>
  <si>
    <t>HOTEL CRISTAL PORTO</t>
  </si>
  <si>
    <t>Travessa Antero de Quental, 360</t>
  </si>
  <si>
    <t>4000-087</t>
  </si>
  <si>
    <t>41.161321</t>
  </si>
  <si>
    <t>-8.611416</t>
  </si>
  <si>
    <t>comercial@hoteiscristal.pt</t>
  </si>
  <si>
    <t>www.hoteiscristal.pt</t>
  </si>
  <si>
    <t>SERINO HOTEIS,  LDA</t>
  </si>
  <si>
    <t>Hotel da Bolsa</t>
  </si>
  <si>
    <t>Rua Ferreira Borges, 101</t>
  </si>
  <si>
    <t>4050-253</t>
  </si>
  <si>
    <t>41.141643</t>
  </si>
  <si>
    <t>-8.615299</t>
  </si>
  <si>
    <t>reservas@hoteldabolsa.com</t>
  </si>
  <si>
    <t>www.hoteldabolsa.com</t>
  </si>
  <si>
    <t>HOTEL RESIDENCIAL BOLSA LDA</t>
  </si>
  <si>
    <t>Hotel da Música</t>
  </si>
  <si>
    <t>4150-323</t>
  </si>
  <si>
    <t>41.156557</t>
  </si>
  <si>
    <t>-8.629246</t>
  </si>
  <si>
    <t>geral@hotihoteis.com</t>
  </si>
  <si>
    <t>www.hoteldamusica.com</t>
  </si>
  <si>
    <t>HOTI - BOM SUCESSO HOTEIS S A</t>
  </si>
  <si>
    <t>Hotel das Aves</t>
  </si>
  <si>
    <t>fernandes &amp; correia lda</t>
  </si>
  <si>
    <t>avenida silva araujo n324</t>
  </si>
  <si>
    <t>4795-003</t>
  </si>
  <si>
    <t>41.357614</t>
  </si>
  <si>
    <t>-8.409232</t>
  </si>
  <si>
    <t>residencialdasaves@live.com.pt</t>
  </si>
  <si>
    <t>www.residencialdasaves.com</t>
  </si>
  <si>
    <t>Hotel Davilina</t>
  </si>
  <si>
    <t>Davilina</t>
  </si>
  <si>
    <t>Avenida da Republica, 1571</t>
  </si>
  <si>
    <t>41.124785</t>
  </si>
  <si>
    <t>-8.605775</t>
  </si>
  <si>
    <t>geral@hoteldavilina.com</t>
  </si>
  <si>
    <t>www.hoteldavilina.com</t>
  </si>
  <si>
    <t>HRH Hoteis, Lda.</t>
  </si>
  <si>
    <t>HOTEL DO NORTE</t>
  </si>
  <si>
    <t>4000-217</t>
  </si>
  <si>
    <t>41.149695</t>
  </si>
  <si>
    <t>-8.605471</t>
  </si>
  <si>
    <t>RESERVATIONS@HOTELDONORTE.COM</t>
  </si>
  <si>
    <t>PENSÃO DO NORTE, LDA.</t>
  </si>
  <si>
    <t>HOTEL DOM HENRIQUE - DOWNTOWN</t>
  </si>
  <si>
    <t>HOTEL DOM HENRIQUE DOWNTOWN</t>
  </si>
  <si>
    <t>Rua Guedes de Azevedo, 179</t>
  </si>
  <si>
    <t>4000-009</t>
  </si>
  <si>
    <t>41.152304</t>
  </si>
  <si>
    <t>-8.606914</t>
  </si>
  <si>
    <t>geral@hoteldomhenrique.pt</t>
  </si>
  <si>
    <t>www.hoteldomhenrique.pt</t>
  </si>
  <si>
    <t>SOC GESTORA INICIATIVAS FINANCEIRAS SOGIN SA</t>
  </si>
  <si>
    <t>Hotel Dom Leal</t>
  </si>
  <si>
    <t>Rua Central de Gandra, n.º 1460</t>
  </si>
  <si>
    <t>4585-116</t>
  </si>
  <si>
    <t>41.153497</t>
  </si>
  <si>
    <t>-8.418422</t>
  </si>
  <si>
    <t>hoteldomleal@sapo.pt</t>
  </si>
  <si>
    <t>www.hoteldomleal.com</t>
  </si>
  <si>
    <t>Maria Helena Moreira Soc. Unipessoal, Lda.</t>
  </si>
  <si>
    <t>Hotel Douro</t>
  </si>
  <si>
    <t>4150-487</t>
  </si>
  <si>
    <t>41.275765</t>
  </si>
  <si>
    <t>-8.572127</t>
  </si>
  <si>
    <t>hoteldouro@clix.pt</t>
  </si>
  <si>
    <t>www.hoteldouro.pt</t>
  </si>
  <si>
    <t>HOTEL DOURO SA</t>
  </si>
  <si>
    <t>Hotel Estoril Porto</t>
  </si>
  <si>
    <t>Rua de Cedofeita, 193</t>
  </si>
  <si>
    <t>4050-179</t>
  </si>
  <si>
    <t>41.150871</t>
  </si>
  <si>
    <t>-8.617243</t>
  </si>
  <si>
    <t>mail@hotelestorilporto.com</t>
  </si>
  <si>
    <t>www.hotelestorilporto.com</t>
  </si>
  <si>
    <t>MANUEL RESENDE E PEREIRA LDA</t>
  </si>
  <si>
    <t>Hotel Eurostars das Artes</t>
  </si>
  <si>
    <t>Eurostars</t>
  </si>
  <si>
    <t>4050-521</t>
  </si>
  <si>
    <t>41.150049</t>
  </si>
  <si>
    <t>-8.620877</t>
  </si>
  <si>
    <t>info@eurostarsdasartes.com</t>
  </si>
  <si>
    <t>www.eurostarshotels.com</t>
  </si>
  <si>
    <t>NAMORAR O TEJO – ACTIVIDADES HOTELEIRAS UNIPESSOAL LDA</t>
  </si>
  <si>
    <t>Hotel Eurostars Heroísmo</t>
  </si>
  <si>
    <t>4300-259</t>
  </si>
  <si>
    <t>info@eurostarsheroismo.com</t>
  </si>
  <si>
    <t>www.eurostarshotels.com.pt/eurostars-herois</t>
  </si>
  <si>
    <t>I.M.E. - IMÓVEIS E EMPRENDIMENTOS HOTELEIROS, S.A.</t>
  </si>
  <si>
    <t>Hotel Eurostars Porto Douro</t>
  </si>
  <si>
    <t>Av. Gustavo Eiffel, 22</t>
  </si>
  <si>
    <t>4000-279</t>
  </si>
  <si>
    <t>reservas@eurostarsportodouro.com</t>
  </si>
  <si>
    <t>www.eurostarsportodouro.com</t>
  </si>
  <si>
    <t>Eurostars Porto Douro</t>
  </si>
  <si>
    <t>Hotel Exe Almada Porto</t>
  </si>
  <si>
    <t>EXE Hotels</t>
  </si>
  <si>
    <t>4050-038</t>
  </si>
  <si>
    <t>dir@exealmadaporto.com</t>
  </si>
  <si>
    <t>Sociedade Hoteleira da Rua do Rosário</t>
  </si>
  <si>
    <t>Hotel Girassol</t>
  </si>
  <si>
    <t>Rua Sá da Bandeira, 133</t>
  </si>
  <si>
    <t>4000-433</t>
  </si>
  <si>
    <t>41.147233</t>
  </si>
  <si>
    <t>-8.608904</t>
  </si>
  <si>
    <t>geral@hotelgirassolporto.com</t>
  </si>
  <si>
    <t>www.hotelgirassolporto.com</t>
  </si>
  <si>
    <t>MELOS E CARDOSO LDA</t>
  </si>
  <si>
    <t>HOTEL GRANDE RIO</t>
  </si>
  <si>
    <t>HOTEL GRANDE RIO, LDA.</t>
  </si>
  <si>
    <t>4000-461</t>
  </si>
  <si>
    <t>41.158420</t>
  </si>
  <si>
    <t>-8.606895</t>
  </si>
  <si>
    <t>geral@hotel-grande-rio.com</t>
  </si>
  <si>
    <t>www.hotel-grande-rio.com</t>
  </si>
  <si>
    <t>Hotel Grande Rio Lda</t>
  </si>
  <si>
    <t>Hotel Holiday Inn Express Porto Exponor</t>
  </si>
  <si>
    <t>Holiday Inn Express Porto Exponor</t>
  </si>
  <si>
    <t>4450-617</t>
  </si>
  <si>
    <t>41.198103</t>
  </si>
  <si>
    <t>-8.691740</t>
  </si>
  <si>
    <t>hieportoexponor@palminvest.pt</t>
  </si>
  <si>
    <t>www.hiexpress.com</t>
  </si>
  <si>
    <t>Newpalm - Gestão, exploração e consultoria, S.A.</t>
  </si>
  <si>
    <t>HOTEL HORUS ACTIVIDADES HOTELEIRAS SA</t>
  </si>
  <si>
    <t>HORUS</t>
  </si>
  <si>
    <t>4610-105</t>
  </si>
  <si>
    <t>41.378032</t>
  </si>
  <si>
    <t>-8.210362</t>
  </si>
  <si>
    <t>reservas@horus.pt</t>
  </si>
  <si>
    <t>www.hotelhorus.pt</t>
  </si>
  <si>
    <t>H?RUS - COMPRA DE PR?DIOS E ARRENDAMENTOS, S.A.</t>
  </si>
  <si>
    <t>Hotel Ibis Budget Porto Gaia</t>
  </si>
  <si>
    <t>Ibis Budget</t>
  </si>
  <si>
    <t>4400-499</t>
  </si>
  <si>
    <t>41.144292</t>
  </si>
  <si>
    <t>-8.640582</t>
  </si>
  <si>
    <t>h5106-gm@accor.com</t>
  </si>
  <si>
    <t>ibisbudget.com</t>
  </si>
  <si>
    <t>PORTIS HOTEIS PORTUGUESES SA</t>
  </si>
  <si>
    <t>Hotel Ibis Porto Centro</t>
  </si>
  <si>
    <t>Ibis</t>
  </si>
  <si>
    <t>Rua da Alegria, 29 - A</t>
  </si>
  <si>
    <t>4000-027</t>
  </si>
  <si>
    <t>41.146858</t>
  </si>
  <si>
    <t>-8.603903</t>
  </si>
  <si>
    <t>h3344-gm@accor.com</t>
  </si>
  <si>
    <t>www.ibishotel.com</t>
  </si>
  <si>
    <t>Hotel Ibis Porto Gaia</t>
  </si>
  <si>
    <t>Rua Mártir S. Sebastião n.º 247</t>
  </si>
  <si>
    <t>41.135892</t>
  </si>
  <si>
    <t>-8.633188</t>
  </si>
  <si>
    <t>h1274@accor.com</t>
  </si>
  <si>
    <t>www.ibis.com</t>
  </si>
  <si>
    <t>Hotel Infante Sagres</t>
  </si>
  <si>
    <t>HOTEL INFANTE DE SAGRES</t>
  </si>
  <si>
    <t>4050-259</t>
  </si>
  <si>
    <t>41.147856</t>
  </si>
  <si>
    <t>-8.613002</t>
  </si>
  <si>
    <t>carlos.trindade@hotelinfantesagres.pt</t>
  </si>
  <si>
    <t>www.hotelinfantesagres.pt</t>
  </si>
  <si>
    <t>SAGROTEL HOTELS, S.A.</t>
  </si>
  <si>
    <t>InterContinental Hotels &amp; Resorts</t>
  </si>
  <si>
    <t>Praça da liberdade, 25</t>
  </si>
  <si>
    <t>4000-322</t>
  </si>
  <si>
    <t>41.145944</t>
  </si>
  <si>
    <t>-8.611582</t>
  </si>
  <si>
    <t>icporto.info@ihg.com</t>
  </si>
  <si>
    <t>www.intercontinental.pt/porto</t>
  </si>
  <si>
    <t>Solitaire - Empreendimentos Turísticos, S.A.</t>
  </si>
  <si>
    <t>Hotel Internacional</t>
  </si>
  <si>
    <t>Rua do Almada, 131</t>
  </si>
  <si>
    <t>4050-037</t>
  </si>
  <si>
    <t>41.147274</t>
  </si>
  <si>
    <t>-8.612203</t>
  </si>
  <si>
    <t>tecmor actividades hoteleiras lda</t>
  </si>
  <si>
    <t>Hotel Leça da Palmeira</t>
  </si>
  <si>
    <t>Gomes Silva &amp; Gomes Lda</t>
  </si>
  <si>
    <t>Rua Dr. Albano Sá Lima Nº222</t>
  </si>
  <si>
    <t>4450-602</t>
  </si>
  <si>
    <t>41.197515</t>
  </si>
  <si>
    <t>-8.698572</t>
  </si>
  <si>
    <t>22 999 777 0</t>
  </si>
  <si>
    <t>r-leca-palmeira@netcabo.pt</t>
  </si>
  <si>
    <t>GOMES SILVA E GOMES LDA</t>
  </si>
  <si>
    <t>Hotel Lusitana</t>
  </si>
  <si>
    <t>Lusitana</t>
  </si>
  <si>
    <t>4050-524</t>
  </si>
  <si>
    <t>41.150483</t>
  </si>
  <si>
    <t>-8.621110</t>
  </si>
  <si>
    <t>hotellusitana@gmail.com</t>
  </si>
  <si>
    <t>ANTONIO TEIXEIRA MONTEIRO</t>
  </si>
  <si>
    <t>Hotel Malaposta</t>
  </si>
  <si>
    <t>4050-214</t>
  </si>
  <si>
    <t>41.149994</t>
  </si>
  <si>
    <t>-8.614233</t>
  </si>
  <si>
    <t>dir@hotelmalaposta.com</t>
  </si>
  <si>
    <t>www.hotelmalaposta.com</t>
  </si>
  <si>
    <t>Malaposta - Actividades Turísticas e Imobiliárias, S.A.</t>
  </si>
  <si>
    <t>Hotel Mercure Porto Centro</t>
  </si>
  <si>
    <t>Mercure</t>
  </si>
  <si>
    <t>4049-028</t>
  </si>
  <si>
    <t>41.145186</t>
  </si>
  <si>
    <t>-8.606997</t>
  </si>
  <si>
    <t>h1975-gm@accor.com</t>
  </si>
  <si>
    <t>www.mercure.com</t>
  </si>
  <si>
    <t>Hotel Mercure Porto Gaia</t>
  </si>
  <si>
    <t>Rua Manuel Moreira Barros, 618-D</t>
  </si>
  <si>
    <t>4400-346</t>
  </si>
  <si>
    <t>41.141700</t>
  </si>
  <si>
    <t>-8.636646</t>
  </si>
  <si>
    <t>H1975-GM@accor.com</t>
  </si>
  <si>
    <t>Hotel Mira D ' Aire 2 *</t>
  </si>
  <si>
    <t>41.154816</t>
  </si>
  <si>
    <t>-8.616518</t>
  </si>
  <si>
    <t>geral@hotelmiradaire.com</t>
  </si>
  <si>
    <t>www.hotelmiradaire.com</t>
  </si>
  <si>
    <t>IDALINA FONSECA DA CRUZ SOCIEDADE UNIPESSOAL LDA</t>
  </si>
  <si>
    <t>Hotel Miradouro</t>
  </si>
  <si>
    <t>Rua da Alegria, 598</t>
  </si>
  <si>
    <t>4000-037</t>
  </si>
  <si>
    <t>41.155620</t>
  </si>
  <si>
    <t>-8.602445</t>
  </si>
  <si>
    <t>alb.miradouro@miradouro-portucale.com</t>
  </si>
  <si>
    <t>Mepa - serviços de Gastronomia e Hotelaria, Lda</t>
  </si>
  <si>
    <t>HOTEL MOOV PORTO CENTRO</t>
  </si>
  <si>
    <t>HOTÉIS MOOV</t>
  </si>
  <si>
    <t>4000-101</t>
  </si>
  <si>
    <t>41.145760</t>
  </si>
  <si>
    <t>-8.606717</t>
  </si>
  <si>
    <t>rececaoporto@hotelmoov.com</t>
  </si>
  <si>
    <t>www.hotelmoov.com</t>
  </si>
  <si>
    <t>ENDUTEX HOTEIS SOCIEDADE UNIPESSOAL, LDª</t>
  </si>
  <si>
    <t>HOTEL MOOV PORTO NORTE</t>
  </si>
  <si>
    <t>MOOV PORTO NORTE</t>
  </si>
  <si>
    <t>R. Henrique Pousão, 907</t>
  </si>
  <si>
    <t>4460-282</t>
  </si>
  <si>
    <t>rececaoportonorte@hotelmoov.com</t>
  </si>
  <si>
    <t>Hotel Navarras</t>
  </si>
  <si>
    <t>Rua Antonio Carneiro</t>
  </si>
  <si>
    <t>4600-049</t>
  </si>
  <si>
    <t>41.267238</t>
  </si>
  <si>
    <t>-8.072920</t>
  </si>
  <si>
    <t>reception@hotelnavarras.com</t>
  </si>
  <si>
    <t>www.tamegaclube.com</t>
  </si>
  <si>
    <t>LARGO DO PA?O INVESTIMENTOS TURISTICOS E IMOBILIA</t>
  </si>
  <si>
    <t>Hotel Nave</t>
  </si>
  <si>
    <t>4300-190</t>
  </si>
  <si>
    <t>41.152275</t>
  </si>
  <si>
    <t>-8.597242</t>
  </si>
  <si>
    <t>reservas@hotelnave.com</t>
  </si>
  <si>
    <t>www.hotelnave.com</t>
  </si>
  <si>
    <t>STP Sociedade Turistica Portuguesa Lda</t>
  </si>
  <si>
    <t>Hotel Novotel Porto Gaia</t>
  </si>
  <si>
    <t>Novotel</t>
  </si>
  <si>
    <t>Lugar de Chãs - Afurada</t>
  </si>
  <si>
    <t>41.141759</t>
  </si>
  <si>
    <t>-8.643559</t>
  </si>
  <si>
    <t>H1050-GM@accor.com</t>
  </si>
  <si>
    <t>www.novotel.com</t>
  </si>
  <si>
    <t>Hotel Palanca</t>
  </si>
  <si>
    <t>4200-291</t>
  </si>
  <si>
    <t>41.164317</t>
  </si>
  <si>
    <t>-8.606322</t>
  </si>
  <si>
    <t>hotelpalanca@gmail.com</t>
  </si>
  <si>
    <t>www.hotelpalanca.com</t>
  </si>
  <si>
    <t>SAT - Sociedade de Alojamentos Turisticos lda</t>
  </si>
  <si>
    <t>Hotel Pão de Açucar</t>
  </si>
  <si>
    <t>Rua do Almada, 262</t>
  </si>
  <si>
    <t>4050-032</t>
  </si>
  <si>
    <t>41.148691</t>
  </si>
  <si>
    <t>-8.612123</t>
  </si>
  <si>
    <t>respaodeacucar@gmail.com</t>
  </si>
  <si>
    <t>www.hotelpaodeacucar.com</t>
  </si>
  <si>
    <t>A BARRIAS E BARRIAS LDA</t>
  </si>
  <si>
    <t>Hotel Paulista</t>
  </si>
  <si>
    <t>Avenida dos Aliados, 214</t>
  </si>
  <si>
    <t>41.148858</t>
  </si>
  <si>
    <t>-8.610407</t>
  </si>
  <si>
    <t>paulista@hotelpaulista.com</t>
  </si>
  <si>
    <t>MELOS E CUNHA LDA</t>
  </si>
  <si>
    <t>Hotel Peninsular</t>
  </si>
  <si>
    <t>Rua Sá da Bandeira, 21</t>
  </si>
  <si>
    <t>41.146396</t>
  </si>
  <si>
    <t>-8.610220</t>
  </si>
  <si>
    <t>info@hotel-peninsular.net</t>
  </si>
  <si>
    <t>www.hotel-peninsular.net</t>
  </si>
  <si>
    <t>Hostex Sociedade de Empreendimentos Hoteleiros Lda</t>
  </si>
  <si>
    <t>Hotel Portas de Santa Rita</t>
  </si>
  <si>
    <t>Av.ª Eng.º Duarte Pacheco, 2185</t>
  </si>
  <si>
    <t>4445-416</t>
  </si>
  <si>
    <t>41.190889</t>
  </si>
  <si>
    <t>-8.498145</t>
  </si>
  <si>
    <t>geral@hotelportasdesantarita.pt</t>
  </si>
  <si>
    <t>www.hotelportasdesantarita.pt</t>
  </si>
  <si>
    <t>JULIO SA LDA</t>
  </si>
  <si>
    <t>Hotel Portinari</t>
  </si>
  <si>
    <t>Rua da Arroteia, 68/82</t>
  </si>
  <si>
    <t>4200-091</t>
  </si>
  <si>
    <t>41.183102</t>
  </si>
  <si>
    <t>-8.596931</t>
  </si>
  <si>
    <t>madureiraevaldemar@gmail.com</t>
  </si>
  <si>
    <t>Silva, Teixeira &amp; Briga Lda</t>
  </si>
  <si>
    <t>Hotel Porto Antas</t>
  </si>
  <si>
    <t>Porto Antas</t>
  </si>
  <si>
    <t>4350-226</t>
  </si>
  <si>
    <t>41.163212</t>
  </si>
  <si>
    <t>-8.589334</t>
  </si>
  <si>
    <t>geral@portoantashotel.pt</t>
  </si>
  <si>
    <t>www.portoantashotel.pt</t>
  </si>
  <si>
    <t>OUTEIRAL SOC CONSTRUCAO E EXPLORACAO HOTELEIROS L</t>
  </si>
  <si>
    <t>Hotel Porto Mar</t>
  </si>
  <si>
    <t>Rua Brito Capelo, 169</t>
  </si>
  <si>
    <t>4450-073</t>
  </si>
  <si>
    <t>hotelportomar@gmail.com</t>
  </si>
  <si>
    <t>www.hotelportomar.com</t>
  </si>
  <si>
    <t>SOC EMPREENDIMENTOS TURISTICOS CENTRAL MATOSINHOS</t>
  </si>
  <si>
    <t>HOTEL PORTO NOBRE</t>
  </si>
  <si>
    <t>4000-056</t>
  </si>
  <si>
    <t>41.180000</t>
  </si>
  <si>
    <t>-8.613670</t>
  </si>
  <si>
    <t>geral@portonobre.net</t>
  </si>
  <si>
    <t>www.portonobre.net</t>
  </si>
  <si>
    <t>RESIDENCIAL PORTO NOBRE LDA</t>
  </si>
  <si>
    <t>HOTEL PORTOFOZ</t>
  </si>
  <si>
    <t>Hotel Portofoz</t>
  </si>
  <si>
    <t>4150-310</t>
  </si>
  <si>
    <t>41.153264</t>
  </si>
  <si>
    <t>-8.677668</t>
  </si>
  <si>
    <t>portofoz@portofoz.com</t>
  </si>
  <si>
    <t>www.portofoz.com</t>
  </si>
  <si>
    <t>Joana e Sotera Lda</t>
  </si>
  <si>
    <t>Hotel Pransor Aguas Santas (Amarante-Porto)</t>
  </si>
  <si>
    <t>Areas Portugal - Restauração e Distribuição SA</t>
  </si>
  <si>
    <t>Area de Serviço da Galp, A4 ao Km 9.8 Apartado 1146 Maia</t>
  </si>
  <si>
    <t>4425-546</t>
  </si>
  <si>
    <t>41.229324</t>
  </si>
  <si>
    <t>-8.570330</t>
  </si>
  <si>
    <t>ag.santas@areas.pt</t>
  </si>
  <si>
    <t>AREAS PORTUGAL - RESTAURAÇÃO E DISTRIBUIÇÃO SA</t>
  </si>
  <si>
    <t>Hotel Pransor Aguas Santas (Porto-Amarante)</t>
  </si>
  <si>
    <t>Área de Serviço da Galp, A4 ao Km 9.8 Apartado 1146 Maia</t>
  </si>
  <si>
    <t>4425-547</t>
  </si>
  <si>
    <t>41.199141</t>
  </si>
  <si>
    <t>-8.581927</t>
  </si>
  <si>
    <t>Hotel Premium Aeroporto</t>
  </si>
  <si>
    <t>Hoteis Premium</t>
  </si>
  <si>
    <t>Rua Simão Bolívar, 375</t>
  </si>
  <si>
    <t>4470-214</t>
  </si>
  <si>
    <t>41.233868</t>
  </si>
  <si>
    <t>-8.625939</t>
  </si>
  <si>
    <t>reservas.maia@hoteispremium.com</t>
  </si>
  <si>
    <t>www.hoteispremium.com</t>
  </si>
  <si>
    <t>Hoteis Premium Lda</t>
  </si>
  <si>
    <t>Hotel Premium Porto Downtown</t>
  </si>
  <si>
    <t>4000-423</t>
  </si>
  <si>
    <t>manager.downtown@hoteispremium.com</t>
  </si>
  <si>
    <t>Hotel Premium Porto Downtown, Lda.</t>
  </si>
  <si>
    <t>Hotel Quality Inn</t>
  </si>
  <si>
    <t>Praça da Batalha, 127-130</t>
  </si>
  <si>
    <t>4000-102</t>
  </si>
  <si>
    <t>41.145745</t>
  </si>
  <si>
    <t>-8.607354</t>
  </si>
  <si>
    <t>quality.batalha@grupo-continental.com</t>
  </si>
  <si>
    <t>ERMIDA E CIA LDA</t>
  </si>
  <si>
    <t>Hotel Quality Inn Portus Cale</t>
  </si>
  <si>
    <t>Avenida da Boavista, 1060</t>
  </si>
  <si>
    <t>4100-113</t>
  </si>
  <si>
    <t>41.159267</t>
  </si>
  <si>
    <t>-8.636261</t>
  </si>
  <si>
    <t>jcarapito@portuscalehotel.com</t>
  </si>
  <si>
    <t>ZH Hotel .S.A.</t>
  </si>
  <si>
    <t>Hotel Quasar</t>
  </si>
  <si>
    <t>Hotel Quasar, Lda</t>
  </si>
  <si>
    <t>Rua Silva Brinco, 79/91</t>
  </si>
  <si>
    <t>4465-266</t>
  </si>
  <si>
    <t>quasar.hotel@gmail.com</t>
  </si>
  <si>
    <t>www.hotelquasar.com</t>
  </si>
  <si>
    <t>RESIDENCIAL QUASAR LIMITADA</t>
  </si>
  <si>
    <t>Hotel R. Luso Brasileiro</t>
  </si>
  <si>
    <t>Hotel</t>
  </si>
  <si>
    <t>Rua dos Cafés,16</t>
  </si>
  <si>
    <t>4490-595</t>
  </si>
  <si>
    <t>41.379333</t>
  </si>
  <si>
    <t>-8.767011</t>
  </si>
  <si>
    <t>Info@hotellusobrasileiro.pt</t>
  </si>
  <si>
    <t>www.hotellusobrasileiro.pt</t>
  </si>
  <si>
    <t>VIEIRA  FILHOS LDA</t>
  </si>
  <si>
    <t>Hotel S. Gabriel</t>
  </si>
  <si>
    <t>HOTEL S. GABRIEL</t>
  </si>
  <si>
    <t>4000-033</t>
  </si>
  <si>
    <t>RESIDENCIALSGABRIEL@SAPO.PT</t>
  </si>
  <si>
    <t>PRIDE HOTELS LDA</t>
  </si>
  <si>
    <t>Hotel S. José</t>
  </si>
  <si>
    <t>Rua da Alegria, 172</t>
  </si>
  <si>
    <t>4000-034</t>
  </si>
  <si>
    <t>hotelsaojose@hotelsjose.pt</t>
  </si>
  <si>
    <t>www.saojosehotelporto.com</t>
  </si>
  <si>
    <t>SOC HOTELEIRA S JOSE LDA</t>
  </si>
  <si>
    <t>Hotel S. Marino</t>
  </si>
  <si>
    <t>S. Marino</t>
  </si>
  <si>
    <t>4050-157</t>
  </si>
  <si>
    <t>41.148965</t>
  </si>
  <si>
    <t>-8.615917</t>
  </si>
  <si>
    <t>info@hotelsmarino.com</t>
  </si>
  <si>
    <t>www.hotelsmarino.com</t>
  </si>
  <si>
    <t>Armando Ferreira e Cunha, Lda</t>
  </si>
  <si>
    <t>Hotel Santiago</t>
  </si>
  <si>
    <t>Hotel Estalagem Santiago</t>
  </si>
  <si>
    <t>Aboinha - s. Cosme - Ed. Santiago</t>
  </si>
  <si>
    <t>4420-088</t>
  </si>
  <si>
    <t>Gondomar</t>
  </si>
  <si>
    <t>41.134587</t>
  </si>
  <si>
    <t>-8.539144</t>
  </si>
  <si>
    <t>info@hotelsantiago.pt</t>
  </si>
  <si>
    <t>www.estalagem santiago.com</t>
  </si>
  <si>
    <t>Gala de Luxo, Lda.</t>
  </si>
  <si>
    <t>Hotel Senhor de Matosinhos</t>
  </si>
  <si>
    <t>HOTEL SENHOR DE MATOSINHOS</t>
  </si>
  <si>
    <t>Rua do Godinho, 634</t>
  </si>
  <si>
    <t>4450-147</t>
  </si>
  <si>
    <t>41.183451</t>
  </si>
  <si>
    <t>-8.687411</t>
  </si>
  <si>
    <t>elianemota@senhordematosinhos.net</t>
  </si>
  <si>
    <t>www.senhordematosinhos.net</t>
  </si>
  <si>
    <t>SENHOR DE MATOSINHOS PENSAO RESIDENCIAL LDA</t>
  </si>
  <si>
    <t>Hotel Solverde SPA &amp; Wellness Center</t>
  </si>
  <si>
    <t>Hotel Solverde</t>
  </si>
  <si>
    <t>Avenida da Liberdade, 212</t>
  </si>
  <si>
    <t>4410-154</t>
  </si>
  <si>
    <t>São Felix da Marinha</t>
  </si>
  <si>
    <t>41.022758</t>
  </si>
  <si>
    <t>-8.642226</t>
  </si>
  <si>
    <t>hotelsolverde@solverde.pt</t>
  </si>
  <si>
    <t>Solverde-Sociedade de Investimentos Turisticos da</t>
  </si>
  <si>
    <t>Hotel Spot Family Suites</t>
  </si>
  <si>
    <t>4000-112</t>
  </si>
  <si>
    <t>spotfamilysuites@sapo.pt</t>
  </si>
  <si>
    <t>ABCFV Lda</t>
  </si>
  <si>
    <t>HOTEL TEATRO</t>
  </si>
  <si>
    <t>41.146685</t>
  </si>
  <si>
    <t>-8.609214</t>
  </si>
  <si>
    <t>geral@hotelteatro.pt</t>
  </si>
  <si>
    <t>www.hotelteatro.pt</t>
  </si>
  <si>
    <t>CITYLODGE - SOCIEDADE DE INVESTIMENTOS E GESTÃO DE HOTÉIS, LDA.</t>
  </si>
  <si>
    <t>Hotel Torre Mar</t>
  </si>
  <si>
    <t>Rua Gomes de Amorim, 2121</t>
  </si>
  <si>
    <t>4490-091</t>
  </si>
  <si>
    <t>41.400918</t>
  </si>
  <si>
    <t>-8.766954</t>
  </si>
  <si>
    <t>info@hotel-torre-mar.pt</t>
  </si>
  <si>
    <t>www.hotel-torre-mar.pt</t>
  </si>
  <si>
    <t>Hotel Torre Lda</t>
  </si>
  <si>
    <t>Hotel Universal</t>
  </si>
  <si>
    <t>4000-064</t>
  </si>
  <si>
    <t>41.147255</t>
  </si>
  <si>
    <t>-8.610902</t>
  </si>
  <si>
    <t>geral@hoteluniversal.org</t>
  </si>
  <si>
    <t>www.hoteluniversal.org</t>
  </si>
  <si>
    <t>Joaquim Macedo e Companhia Lda.</t>
  </si>
  <si>
    <t>Hotel Vera Cruz</t>
  </si>
  <si>
    <t>Vera Cruz hotel</t>
  </si>
  <si>
    <t>4000-407</t>
  </si>
  <si>
    <t>41.149285</t>
  </si>
  <si>
    <t>-8.611599</t>
  </si>
  <si>
    <t>resveracruz@gmail.com</t>
  </si>
  <si>
    <t>www.veracruzhotel.com</t>
  </si>
  <si>
    <t>M.T.OSORIO,lda</t>
  </si>
  <si>
    <t>HOTEL VIA NORTE</t>
  </si>
  <si>
    <t>VIA NORTE</t>
  </si>
  <si>
    <t>4465-764</t>
  </si>
  <si>
    <t>41.217904</t>
  </si>
  <si>
    <t>-8.626757</t>
  </si>
  <si>
    <t>229448294/5</t>
  </si>
  <si>
    <t>estalagem@vianorte.pt</t>
  </si>
  <si>
    <t>www.estalagemvianorte.com</t>
  </si>
  <si>
    <t>CASIUS - Sociedade Imobiliária, S.A.</t>
  </si>
  <si>
    <t>Hotel Vice-Rei</t>
  </si>
  <si>
    <t>Rua Júlio Dinis, 779</t>
  </si>
  <si>
    <t>4050-326</t>
  </si>
  <si>
    <t>41.155662</t>
  </si>
  <si>
    <t>-8.627514</t>
  </si>
  <si>
    <t>geral@hotelvicerei.com</t>
  </si>
  <si>
    <t>www.hotelvicerei.com</t>
  </si>
  <si>
    <t>Transaérea - Empresa de hotelaria turismo e viage</t>
  </si>
  <si>
    <t>Hotel Vila Galé Porto</t>
  </si>
  <si>
    <t>Vila Galé</t>
  </si>
  <si>
    <t>Avenida Fernão de Magalhães, 7</t>
  </si>
  <si>
    <t>41.150500</t>
  </si>
  <si>
    <t>-8.598202</t>
  </si>
  <si>
    <t>porto@vilagale.com</t>
  </si>
  <si>
    <t>www.vilagale.com</t>
  </si>
  <si>
    <t>VILA GALE - SOCIEDADE DE EMPREENDIMENTOS TURISTIC</t>
  </si>
  <si>
    <t>iStay Hotel Porto Centro</t>
  </si>
  <si>
    <t>iStay Hotels</t>
  </si>
  <si>
    <t>Rua Alexandre Herculano, 296</t>
  </si>
  <si>
    <t>4000-053</t>
  </si>
  <si>
    <t>41.144241</t>
  </si>
  <si>
    <t>-8.605242</t>
  </si>
  <si>
    <t>reservas.porto@istayhoteis.com</t>
  </si>
  <si>
    <t>www.istayhoteis.com</t>
  </si>
  <si>
    <t>Mérito Vigente, Lda</t>
  </si>
  <si>
    <t>MOTEL HABANA  HOTEL</t>
  </si>
  <si>
    <t>MOTEL HABANA</t>
  </si>
  <si>
    <t>AV Doutor Mario Brito nº 4015</t>
  </si>
  <si>
    <t>4455-496</t>
  </si>
  <si>
    <t>41.223690</t>
  </si>
  <si>
    <t>-8.684102</t>
  </si>
  <si>
    <t>antoniodiaz@habanamotel.com</t>
  </si>
  <si>
    <t>www.habanamotel.com</t>
  </si>
  <si>
    <t>MAURIATA</t>
  </si>
  <si>
    <t>Motel Paraiso do Braseiro Hotel</t>
  </si>
  <si>
    <t>Motel Paraiso do Braseiro - Hotel 3 Estrelas</t>
  </si>
  <si>
    <t>Rua do Toural, 121</t>
  </si>
  <si>
    <t>4405-707</t>
  </si>
  <si>
    <t>41.085433</t>
  </si>
  <si>
    <t>-8.633859</t>
  </si>
  <si>
    <t>motel@paraisodobraseiro.pt</t>
  </si>
  <si>
    <t>www.paraisodobraseiro.pt</t>
  </si>
  <si>
    <t>MOTEL PARAISO DO BRASEIRO UNIPESSOAL LDA</t>
  </si>
  <si>
    <t>MOTEL TROPICANA HOTEL</t>
  </si>
  <si>
    <t>MOTEL TROPICANA</t>
  </si>
  <si>
    <t>av Antonio Coelho Moreira nº 1761</t>
  </si>
  <si>
    <t>4405-528</t>
  </si>
  <si>
    <t>41.089099</t>
  </si>
  <si>
    <t>-8.632606</t>
  </si>
  <si>
    <t>antoniodiaz@bessahotel.com</t>
  </si>
  <si>
    <t>www.moteltropicana.com</t>
  </si>
  <si>
    <t>Ribeira Pequena - Sociedade de Desenvolvimento Turístico, Lda.</t>
  </si>
  <si>
    <t>NH COLLECTION PORTO BATALHA</t>
  </si>
  <si>
    <t>cristovao@donaines.pt</t>
  </si>
  <si>
    <t>PALACIO BATALHA HOTEL - UTILIDADES TURISTICAS LDA</t>
  </si>
  <si>
    <t>O Valentim Hotel</t>
  </si>
  <si>
    <t>Rua Gago Coutinho, 11</t>
  </si>
  <si>
    <t>4450-142</t>
  </si>
  <si>
    <t>hotel@ovalentim.com</t>
  </si>
  <si>
    <t>www.ovalentim.com</t>
  </si>
  <si>
    <t>Casa Do Peixe - Investimentos Hoteleiros, Lda</t>
  </si>
  <si>
    <t>Opohotel Porto Aeroporto</t>
  </si>
  <si>
    <t>OPOHOTEIS</t>
  </si>
  <si>
    <t>Rua Hotel Pedras Rubras, 99</t>
  </si>
  <si>
    <t>4470-573</t>
  </si>
  <si>
    <t>41.227889</t>
  </si>
  <si>
    <t>-8.621049</t>
  </si>
  <si>
    <t>info@opohotel.com</t>
  </si>
  <si>
    <t>www.opohotel.com</t>
  </si>
  <si>
    <t>OPOHOTEIS - SOCIEDADE DE EXPLORAÇÃO HOTELEIRA S A</t>
  </si>
  <si>
    <t>Oporto Eurostars Aparthotel</t>
  </si>
  <si>
    <t>Rua do Mestre Guilherme Camarinha, 212</t>
  </si>
  <si>
    <t>4200-537</t>
  </si>
  <si>
    <t>41.184643</t>
  </si>
  <si>
    <t>-8.602326</t>
  </si>
  <si>
    <t>info@eurostarsoporto.com</t>
  </si>
  <si>
    <t>www.eurostarsoporto.com</t>
  </si>
  <si>
    <t>Sociporma Gestão Hoteleira, Lda</t>
  </si>
  <si>
    <t>Paços Ferrara Hotel</t>
  </si>
  <si>
    <t>Avenida 1º de Dezembro, 137</t>
  </si>
  <si>
    <t>4590-505</t>
  </si>
  <si>
    <t>Paços de Ferreira</t>
  </si>
  <si>
    <t>41.287259</t>
  </si>
  <si>
    <t>-8.363613</t>
  </si>
  <si>
    <t>geral@pacosferrarahotel.com</t>
  </si>
  <si>
    <t>www.pacosferrarahotel.com</t>
  </si>
  <si>
    <t>Pinto &amp; Seabra Lda</t>
  </si>
  <si>
    <t>Paredes Design Hotel</t>
  </si>
  <si>
    <t>Rua Central de Mouriz, 1595</t>
  </si>
  <si>
    <t>4580-597</t>
  </si>
  <si>
    <t>41.188598</t>
  </si>
  <si>
    <t>-8.367666</t>
  </si>
  <si>
    <t>geral@paredesdesignhotel.com</t>
  </si>
  <si>
    <t>www.paredesdesignhotel.com</t>
  </si>
  <si>
    <t>PAREDES DESIGN HOTEL, PDH LDA</t>
  </si>
  <si>
    <t>Paredes Hotel Apartamentos</t>
  </si>
  <si>
    <t>Rua Almeida Garret</t>
  </si>
  <si>
    <t>4580-038</t>
  </si>
  <si>
    <t>41.205343</t>
  </si>
  <si>
    <t>-8.341333</t>
  </si>
  <si>
    <t>info@paredeshotel.com</t>
  </si>
  <si>
    <t>www.paredeshotel.com</t>
  </si>
  <si>
    <t>PAREDESTUR LDA.</t>
  </si>
  <si>
    <t>Park Hotel Porto Aeroporto</t>
  </si>
  <si>
    <t>Park Hotel</t>
  </si>
  <si>
    <t>Av. do Aeroporto, 241</t>
  </si>
  <si>
    <t>4470-558</t>
  </si>
  <si>
    <t>41.238604</t>
  </si>
  <si>
    <t>-8.667370</t>
  </si>
  <si>
    <t>geral.aeroporto@parkhotel.pt</t>
  </si>
  <si>
    <t>www.parkhotel.pt</t>
  </si>
  <si>
    <t>PARK HOTEL PORTO AEROPORTO S A</t>
  </si>
  <si>
    <t>Park Hotel Porto Gaia</t>
  </si>
  <si>
    <t>Rua da Bélgica 3172</t>
  </si>
  <si>
    <t>4400-049</t>
  </si>
  <si>
    <t>41.126500</t>
  </si>
  <si>
    <t>-8.634653</t>
  </si>
  <si>
    <t>admin@parkhotel.pt</t>
  </si>
  <si>
    <t>Bed And Breakfast Hoteis S A</t>
  </si>
  <si>
    <t>Park Hotel Porto Valongo</t>
  </si>
  <si>
    <t>Rua Regedor José Diogo, 90 - Fonte da Senhora</t>
  </si>
  <si>
    <t>4440-818</t>
  </si>
  <si>
    <t>http//www.parkhotel.pt</t>
  </si>
  <si>
    <t>Bed and Breakfast-Hoteis, SA</t>
  </si>
  <si>
    <t>Penafiel Park Hotel &amp; Spa</t>
  </si>
  <si>
    <t>Penafiel park Hotel &amp; Spa</t>
  </si>
  <si>
    <t>Quinta das lajes - Milhundos</t>
  </si>
  <si>
    <t>4560-232</t>
  </si>
  <si>
    <t>41.210965</t>
  </si>
  <si>
    <t>-8.294336</t>
  </si>
  <si>
    <t>geral@penafielparkhotel.com</t>
  </si>
  <si>
    <t>www.penafielparkhotel.com</t>
  </si>
  <si>
    <t>Turisousa Actividades Hoteleiras Lda</t>
  </si>
  <si>
    <t>Penahotel</t>
  </si>
  <si>
    <t>Rua do Parque</t>
  </si>
  <si>
    <t>4560-508</t>
  </si>
  <si>
    <t>41.193823</t>
  </si>
  <si>
    <t>-8.276002</t>
  </si>
  <si>
    <t>penahotel@sapo.pt</t>
  </si>
  <si>
    <t>www.penahotel.com</t>
  </si>
  <si>
    <t>JOAQUIM RODRIGUES LEAL</t>
  </si>
  <si>
    <t>Pensão Residencial Requinte</t>
  </si>
  <si>
    <t>Residencial Requinte</t>
  </si>
  <si>
    <t>Rua Bairro Japonês, 2 - Praia da Granja</t>
  </si>
  <si>
    <t>4410-450</t>
  </si>
  <si>
    <t>Arcozelo Vng</t>
  </si>
  <si>
    <t>41.045893</t>
  </si>
  <si>
    <t>-8.649416</t>
  </si>
  <si>
    <t>residencialrequinte@sapo.pt</t>
  </si>
  <si>
    <t>P Rodrigues - Serviços de Hotelaria Lda</t>
  </si>
  <si>
    <t>Pestana Vintage Porto Hotel</t>
  </si>
  <si>
    <t>Pestana Hotels and Resorts</t>
  </si>
  <si>
    <t>4050-513</t>
  </si>
  <si>
    <t>41.140570</t>
  </si>
  <si>
    <t>-8.612804</t>
  </si>
  <si>
    <t>guest@pestana.com</t>
  </si>
  <si>
    <t>www.pestana.com</t>
  </si>
  <si>
    <t>PORTO CARLTON SOC. DE CONSTRUÇÃO E EXPLORAÇÃO HOTELEIRA, S.A.</t>
  </si>
  <si>
    <t>Porto AS1829 Hotel</t>
  </si>
  <si>
    <t>Luxhotels</t>
  </si>
  <si>
    <t>Largo de São Domingos, 45</t>
  </si>
  <si>
    <t>4050-545</t>
  </si>
  <si>
    <t>rui.torrao@luxhotels.pt</t>
  </si>
  <si>
    <t>www.luxhotels.pt</t>
  </si>
  <si>
    <t>LUX MUNDI-EMPREENDIMENTOS HOTELEIROS, S.A.</t>
  </si>
  <si>
    <t>Porto Charming Hotel</t>
  </si>
  <si>
    <t>4000-099</t>
  </si>
  <si>
    <t>gerencia@portocharmehotel.pt</t>
  </si>
  <si>
    <t>File Hotéis, Lda.</t>
  </si>
  <si>
    <t>Porto Coliseum Hotel</t>
  </si>
  <si>
    <t>4000-385</t>
  </si>
  <si>
    <t>info@portocoliseumhotel.com</t>
  </si>
  <si>
    <t>www.portocoliseumhotel.com</t>
  </si>
  <si>
    <t>JOAO PINTO E TEIXEIRA LDA</t>
  </si>
  <si>
    <t>Porto Domus Hotel</t>
  </si>
  <si>
    <t>4000-227</t>
  </si>
  <si>
    <t>41.151006</t>
  </si>
  <si>
    <t>-8.600733</t>
  </si>
  <si>
    <t>gerencia@portodomushotel.pt</t>
  </si>
  <si>
    <t>FIRMEZA INDUSTRIA HOTELEIRA LDA</t>
  </si>
  <si>
    <t>Porto Palácio Hotel</t>
  </si>
  <si>
    <t>Avenida da Boavista, 1269</t>
  </si>
  <si>
    <t>4100-130</t>
  </si>
  <si>
    <t>41.158999</t>
  </si>
  <si>
    <t>-8.638661</t>
  </si>
  <si>
    <t>geral@portopalaciohotel.pt</t>
  </si>
  <si>
    <t>www.hotelportopalacio.com</t>
  </si>
  <si>
    <t>Porto Palácio Hotel - Exploração Hoteleira, S.A.</t>
  </si>
  <si>
    <t>Porto Trindade Hotel</t>
  </si>
  <si>
    <t>4000-144</t>
  </si>
  <si>
    <t>41.153057</t>
  </si>
  <si>
    <t>-8.610165</t>
  </si>
  <si>
    <t>direccao@portotrindadehotel.com</t>
  </si>
  <si>
    <t>www.portotrindadehotel.com</t>
  </si>
  <si>
    <t>HOTEL METRO SOL EMPREENDIMENTOS TURISTICOS LDA</t>
  </si>
  <si>
    <t>Portofino Hotel Motel</t>
  </si>
  <si>
    <t>Portofino Motel</t>
  </si>
  <si>
    <t>Rua do Tronco, n.º 972</t>
  </si>
  <si>
    <t>4465-244</t>
  </si>
  <si>
    <t>geral@motelportofino.com</t>
  </si>
  <si>
    <t>www.motelportofino.com</t>
  </si>
  <si>
    <t>VIGOTUR INVESTIMENTOS HOTELEIROS LDA</t>
  </si>
  <si>
    <t>Pousada de S. Gonçalo</t>
  </si>
  <si>
    <t>Pousadas de Portugal</t>
  </si>
  <si>
    <t>Curva do Lancete-Serra do Marão - Ansiães</t>
  </si>
  <si>
    <t>4600-520</t>
  </si>
  <si>
    <t>41.269459</t>
  </si>
  <si>
    <t>-8.078363</t>
  </si>
  <si>
    <t>pousada.marao@gmail.com</t>
  </si>
  <si>
    <t>www.pousadadomarao.com /  www.pousadas.pt</t>
  </si>
  <si>
    <t>Antonio Ribeiro Pereira</t>
  </si>
  <si>
    <t>Pousada do Porto Freixo Palace Hotel</t>
  </si>
  <si>
    <t>4300-316</t>
  </si>
  <si>
    <t>41.240041</t>
  </si>
  <si>
    <t>-8.699713</t>
  </si>
  <si>
    <t>rita.roque@pestana.com</t>
  </si>
  <si>
    <t>www.pousadas.pt</t>
  </si>
  <si>
    <t>Grupo Pestana Pousadas Investimentos Turísticos S.A.</t>
  </si>
  <si>
    <t>Residencial dos Carvalhais</t>
  </si>
  <si>
    <t>Jardim do Doutor Rodrigues Ferreira</t>
  </si>
  <si>
    <t>4780-367</t>
  </si>
  <si>
    <t>41.338997</t>
  </si>
  <si>
    <t>-8.473272</t>
  </si>
  <si>
    <t>ruiandradematos@hotmail.com</t>
  </si>
  <si>
    <t>www.residencial-carvalhais.com</t>
  </si>
  <si>
    <t>Rui Andrade Matos, Unipessoal,Lda.</t>
  </si>
  <si>
    <t>Residencial Porto Rico</t>
  </si>
  <si>
    <t>Hotel Porto Rico</t>
  </si>
  <si>
    <t>Rua do Almada, 237</t>
  </si>
  <si>
    <t>41.148696</t>
  </si>
  <si>
    <t>-8.612186</t>
  </si>
  <si>
    <t>geral@residencial-girassol.com</t>
  </si>
  <si>
    <t>ALBERTO SOEIRO E SANTOS LDA</t>
  </si>
  <si>
    <t>Hotel Santa Clara do Porto</t>
  </si>
  <si>
    <t>Rua da Alegria, 313</t>
  </si>
  <si>
    <t>41.151504</t>
  </si>
  <si>
    <t>-8.604402</t>
  </si>
  <si>
    <t>A RIBEIRO E RIBEIRO LDA</t>
  </si>
  <si>
    <t>Ribeira do Porto Hotel</t>
  </si>
  <si>
    <t>41.140953</t>
  </si>
  <si>
    <t>-8.613266</t>
  </si>
  <si>
    <t>geral@ribeiradoportohotel.com</t>
  </si>
  <si>
    <t>www.ribeiradoportohotel.com</t>
  </si>
  <si>
    <t>TOMAZ DO DOURO-EMPREENDIMENTOS TURISTICOS LDA</t>
  </si>
  <si>
    <t>Santana Hotel &amp; Spa</t>
  </si>
  <si>
    <t>Santana Hotel</t>
  </si>
  <si>
    <t>Monte Santana - Azurara</t>
  </si>
  <si>
    <t>4480-188</t>
  </si>
  <si>
    <t>41.344648</t>
  </si>
  <si>
    <t>-8.735532</t>
  </si>
  <si>
    <t>recepcao@santanahotel.pt</t>
  </si>
  <si>
    <t>www.santanahotel.pt</t>
  </si>
  <si>
    <t>SOC TURISTICA MONTE DE SANTANA EXPLORAÇÃO HOTELEIRA TURÍSTICA E AGRÍCOLA, S.A.</t>
  </si>
  <si>
    <t>Santo Thyrso Hotel</t>
  </si>
  <si>
    <t>Praça Conde S. Bento, 29A</t>
  </si>
  <si>
    <t>4780-375</t>
  </si>
  <si>
    <t>41.340578</t>
  </si>
  <si>
    <t>-8.476499</t>
  </si>
  <si>
    <t>geral@santothyrsohotel.com</t>
  </si>
  <si>
    <t>santothyrsohotel.com</t>
  </si>
  <si>
    <t>Manuel Moura, Indústria de Hotelaria Lda.</t>
  </si>
  <si>
    <t>SÃO FÉLIX HOTEL HILLSIDE &amp; NATURE""</t>
  </si>
  <si>
    <t>Rua de S. Félix 1125, Laúndos</t>
  </si>
  <si>
    <t>4570-345</t>
  </si>
  <si>
    <t>41.434169</t>
  </si>
  <si>
    <t>-8.715591</t>
  </si>
  <si>
    <t>geral@saofelixhotel.com</t>
  </si>
  <si>
    <t>www.saofelixhotel.com</t>
  </si>
  <si>
    <t>PEDRO FERREIRA E FERREIRA INVESTIMENTOS E EXPORTA</t>
  </si>
  <si>
    <t>Sea Porto Hotel</t>
  </si>
  <si>
    <t>SEA PORTO HOTEL</t>
  </si>
  <si>
    <t>Avenida Dom Afonso Henriques, nº 354</t>
  </si>
  <si>
    <t>4450-009</t>
  </si>
  <si>
    <t>isabel.ferrinha@seaportohotel.com</t>
  </si>
  <si>
    <t>www.seaportohotel.com</t>
  </si>
  <si>
    <t>Mês Sete - Hotelaria e Turismo, Lda</t>
  </si>
  <si>
    <t>Século Hotel</t>
  </si>
  <si>
    <t>41.157282</t>
  </si>
  <si>
    <t>-8.604678</t>
  </si>
  <si>
    <t>mail@seculohotel.com</t>
  </si>
  <si>
    <t>www.seculoresidencial.com</t>
  </si>
  <si>
    <t>INVICTA - EMPREENDIMENTOS TURISTICOS, LDA</t>
  </si>
  <si>
    <t>Sheraton Porto Hotel &amp; Spa</t>
  </si>
  <si>
    <t>4100-476</t>
  </si>
  <si>
    <t>41.161097</t>
  </si>
  <si>
    <t>-8.640812</t>
  </si>
  <si>
    <t>ana.tavares@sheratonporto.com</t>
  </si>
  <si>
    <t>www.sheratonporto.com</t>
  </si>
  <si>
    <t>HDP Porto - Hotéis de Portugal, S.A.</t>
  </si>
  <si>
    <t>SILK MOTEL HOTEL</t>
  </si>
  <si>
    <t>SILK MOTEL</t>
  </si>
  <si>
    <t>Rua da Seada Nº 35</t>
  </si>
  <si>
    <t>4415-342</t>
  </si>
  <si>
    <t>Pedroso</t>
  </si>
  <si>
    <t>41.051901</t>
  </si>
  <si>
    <t>-8.562796</t>
  </si>
  <si>
    <t>www.silkmotel.com</t>
  </si>
  <si>
    <t>HOTEL BRUXELAS SOC DE INVESTIMENTOS HOTELEIROS LDA</t>
  </si>
  <si>
    <t>Sol Povoa &amp; Varzinn Hotel</t>
  </si>
  <si>
    <t>Varzinn Hotel</t>
  </si>
  <si>
    <t>Rua José Morneiro, 100</t>
  </si>
  <si>
    <t>4490-100</t>
  </si>
  <si>
    <t>41.396292</t>
  </si>
  <si>
    <t>-8.765607</t>
  </si>
  <si>
    <t>check-in@varzinn.com</t>
  </si>
  <si>
    <t>www.varzinn.com</t>
  </si>
  <si>
    <t>SOLPOVOA ACTIVIDADES HOTELEIRAS LDA</t>
  </si>
  <si>
    <t>Star Inn Porto</t>
  </si>
  <si>
    <t>Star Inn</t>
  </si>
  <si>
    <t>4250-453</t>
  </si>
  <si>
    <t>41.179365</t>
  </si>
  <si>
    <t>-8.624611</t>
  </si>
  <si>
    <t>www.hotelstarinn.com</t>
  </si>
  <si>
    <t>MINI PRICE HOTELS PORTO S A</t>
  </si>
  <si>
    <t>Stay Hotel Porto Centro Trindade</t>
  </si>
  <si>
    <t>4000-408</t>
  </si>
  <si>
    <t>portotrindade@stayhotels.pt</t>
  </si>
  <si>
    <t>TERMAS DE S. VICENTE PALACE HOTEL &amp; SPA</t>
  </si>
  <si>
    <t>Termas de S. Vicente</t>
  </si>
  <si>
    <t>4575-373</t>
  </si>
  <si>
    <t>41.092277</t>
  </si>
  <si>
    <t>-8.297895</t>
  </si>
  <si>
    <t>geral@termasdesaovicente.pt</t>
  </si>
  <si>
    <t>www.termasdesaovicente.pt</t>
  </si>
  <si>
    <t>HOTEL DO MONTE ACTIVIDADES HOTELEIRAS SA</t>
  </si>
  <si>
    <t>The House Ribeira Hotel</t>
  </si>
  <si>
    <t>THE HOUSE RIBEIRA HOTEL</t>
  </si>
  <si>
    <t>4050-296</t>
  </si>
  <si>
    <t>geral@thehouseportohotel.pt</t>
  </si>
  <si>
    <t>www.thehouseportohotel.pt</t>
  </si>
  <si>
    <t>THE HOUSE RIBEIRA HOTEL -EXPLORA??O HOTELEIRA, S.</t>
  </si>
  <si>
    <t>The Rex Hotel</t>
  </si>
  <si>
    <t>Praça da Républica, 117</t>
  </si>
  <si>
    <t>4050-497</t>
  </si>
  <si>
    <t>41.155075</t>
  </si>
  <si>
    <t>-8.613416</t>
  </si>
  <si>
    <t>hotelrex117@gmail.com</t>
  </si>
  <si>
    <t>www.hotelrex.pt</t>
  </si>
  <si>
    <t>REPLETAPLATEIA - UNIPESSOAL LDA</t>
  </si>
  <si>
    <t>The Yeatman Hotel</t>
  </si>
  <si>
    <t>Rua do Choupelo, nº 345</t>
  </si>
  <si>
    <t>4400-088</t>
  </si>
  <si>
    <t>reservations@theyeatman.com</t>
  </si>
  <si>
    <t>www.theyeatman.com</t>
  </si>
  <si>
    <t>THE YEATMAN HOTEL LDA</t>
  </si>
  <si>
    <t>Torel Avantgarde</t>
  </si>
  <si>
    <t>4050-501</t>
  </si>
  <si>
    <t>MAJESTIKPROTAGONIST - ATIVIDADES HOTELEIRAS LDA</t>
  </si>
  <si>
    <t>Tryp Porto Centro</t>
  </si>
  <si>
    <t>TRYP</t>
  </si>
  <si>
    <t>Rua da Alegria 685-689</t>
  </si>
  <si>
    <t>4000-046</t>
  </si>
  <si>
    <t>41.157057</t>
  </si>
  <si>
    <t>-8.602118</t>
  </si>
  <si>
    <t>www.trypportocentro.com</t>
  </si>
  <si>
    <t>HOTI STAR - PORTUGAL HOT?IS, S.A.</t>
  </si>
  <si>
    <t>Tryp Porto Expo</t>
  </si>
  <si>
    <t>Rotunda da Exponor</t>
  </si>
  <si>
    <t>4450-801</t>
  </si>
  <si>
    <t>41.183333</t>
  </si>
  <si>
    <t>-8.680556</t>
  </si>
  <si>
    <t>www.trypportoexpo.com</t>
  </si>
  <si>
    <t>Villa C Boutique Hotel</t>
  </si>
  <si>
    <t>Av. Mouzinho de Albuquerque, s/n - Estrada Nacional 13</t>
  </si>
  <si>
    <t>4480-151</t>
  </si>
  <si>
    <t>41.379368</t>
  </si>
  <si>
    <t>-8.720231</t>
  </si>
  <si>
    <t>geral@villacboutiquehotel.com</t>
  </si>
  <si>
    <t>www.villacboutiquehotel.com</t>
  </si>
  <si>
    <t>SUMMER C S A</t>
  </si>
  <si>
    <t>VILLA SANDINI HOTEL &amp; SPA LDA</t>
  </si>
  <si>
    <t>VILLA SANDINI HOTEL &amp; SPA</t>
  </si>
  <si>
    <t>4415-913</t>
  </si>
  <si>
    <t>Sandim</t>
  </si>
  <si>
    <t>41.034794</t>
  </si>
  <si>
    <t>-8.511907</t>
  </si>
  <si>
    <t>machado@villasandini.pt</t>
  </si>
  <si>
    <t>www.villasandini.pt</t>
  </si>
  <si>
    <t>Villa Sandini Hotel &amp; SPA, Lda</t>
  </si>
  <si>
    <t>Vincci Porto</t>
  </si>
  <si>
    <t>Vincci Hoteles</t>
  </si>
  <si>
    <t>4150-127</t>
  </si>
  <si>
    <t>porto@vinccihoteles.com</t>
  </si>
  <si>
    <t>FALOPIN HOTEIS - HOTELARIA E SERVIÇOS, LDA</t>
  </si>
  <si>
    <t>Zé-da-Rampa Hotel</t>
  </si>
  <si>
    <t>Avenida de Poldrães n.º 272</t>
  </si>
  <si>
    <t>4795-006</t>
  </si>
  <si>
    <t>41.362121</t>
  </si>
  <si>
    <t>-8.399728</t>
  </si>
  <si>
    <t>zedarampa@hotmail.com</t>
  </si>
  <si>
    <t>www.residencialzedarampa.pt</t>
  </si>
  <si>
    <t>Restaurante Residencial Ze da Rampa, Lda.</t>
  </si>
  <si>
    <t>Fonte: RNT</t>
  </si>
  <si>
    <t>Predicados do Douro Palace</t>
  </si>
  <si>
    <t>Boa Nova</t>
  </si>
  <si>
    <t>Porto.arte guest apartments</t>
  </si>
  <si>
    <t>Oporto Loft</t>
  </si>
  <si>
    <t>OPORTO GUEST Bombarda Art District</t>
  </si>
  <si>
    <t>Porto Downtown Lovers Suites: Bombarda 451</t>
  </si>
  <si>
    <t>Three Houses &amp; Bedrooms</t>
  </si>
  <si>
    <t>Apartamento 82</t>
  </si>
  <si>
    <t>Casas do Palácio </t>
  </si>
  <si>
    <t>Porta Azul</t>
  </si>
  <si>
    <t>bnapartments Soares dos Reis</t>
  </si>
  <si>
    <t>CP</t>
  </si>
  <si>
    <t>Rua Jaime Brasil, 40</t>
  </si>
  <si>
    <t>Rua do Amial, 601</t>
  </si>
  <si>
    <t>Rua da Estação, 56</t>
  </si>
  <si>
    <t>Esplanada do Castelo, 58 - Foz do Douro</t>
  </si>
  <si>
    <t>Rua Carlos Malheiro Dias, 347</t>
  </si>
  <si>
    <t>Avenida dos Aliados, 206</t>
  </si>
  <si>
    <t>Mercado do Bom Sucesso, Largo Ferreira Lapa, 21 a 183</t>
  </si>
  <si>
    <t>Rua Fernandes Tomas, 579</t>
  </si>
  <si>
    <t>Rua da Meditação, 71</t>
  </si>
  <si>
    <t>Rua do Heroísmo, 235-237</t>
  </si>
  <si>
    <t>Rua do Almada, 361</t>
  </si>
  <si>
    <t>Rua do Bonjardim, 977</t>
  </si>
  <si>
    <t>Praça D. Filipa de Lencastre, 62</t>
  </si>
  <si>
    <t>Rua do Rosário, 241</t>
  </si>
  <si>
    <t>Rua da Conceição, 80</t>
  </si>
  <si>
    <t>Praça da Batalha, 116</t>
  </si>
  <si>
    <t>Rua de Álvares Cabral, 197</t>
  </si>
  <si>
    <t>Praça da Batalha, 32</t>
  </si>
  <si>
    <t>Avenida de Fernão de Magalhães, 247</t>
  </si>
  <si>
    <t>Rua de Faria Guimarães, 779</t>
  </si>
  <si>
    <t>Rua Padre Manuel da Nóbrega, 111</t>
  </si>
  <si>
    <t>Rua do Amial, 838</t>
  </si>
  <si>
    <t>Rua do Farol, 155</t>
  </si>
  <si>
    <t>Avenida de Rodrigues de Freitas, 427</t>
  </si>
  <si>
    <t>Rua da Alegria, 98</t>
  </si>
  <si>
    <t>Praça de Carlos Alberto, 59</t>
  </si>
  <si>
    <t>Rua do Bolhão, 85</t>
  </si>
  <si>
    <t>Rua de Sá da Bandeira, 84</t>
  </si>
  <si>
    <t>Avenida dos Aliados, 38</t>
  </si>
  <si>
    <t>Rua de Ramalho Ortigão, 14</t>
  </si>
  <si>
    <t>Praça da Batalha, 60</t>
  </si>
  <si>
    <t>Praça da Ribeira, 1</t>
  </si>
  <si>
    <t>Rua da Constituição, 361</t>
  </si>
  <si>
    <t>Rua de Passos Manuel, 135</t>
  </si>
  <si>
    <t>Rua da Firmeza, 19</t>
  </si>
  <si>
    <t>Rua de Camões, 129</t>
  </si>
  <si>
    <t>Rua de Santa Catarina, 1256</t>
  </si>
  <si>
    <t>Rua do Tenente Valadim, 146</t>
  </si>
  <si>
    <t>Rua do Infante D. Henrique, 26</t>
  </si>
  <si>
    <t>Rua da Restauração, 336</t>
  </si>
  <si>
    <t>Alameda de Basílio Teles, 29</t>
  </si>
  <si>
    <t>Rua de Dom Manuel II, 246</t>
  </si>
  <si>
    <t>4050-343</t>
  </si>
  <si>
    <t>Rua Boa Nova, 164</t>
  </si>
  <si>
    <t>4050-651</t>
  </si>
  <si>
    <t>Rua de Miguel Bombarda, 585</t>
  </si>
  <si>
    <t>Rua de Dom Manuel II, 178</t>
  </si>
  <si>
    <t>Rua de Miguel Bombarda, 384</t>
  </si>
  <si>
    <t>4050-378</t>
  </si>
  <si>
    <t>Rua de Miguel Bombarda, 451</t>
  </si>
  <si>
    <t>4050-013</t>
  </si>
  <si>
    <t>Rua de Padre Cruz, 181</t>
  </si>
  <si>
    <t>4050-220</t>
  </si>
  <si>
    <t>Rua de Júlio Dinis, 272 apartamento 82</t>
  </si>
  <si>
    <t>4050-318</t>
  </si>
  <si>
    <t>Rua de Dom Manuel II, 214</t>
  </si>
  <si>
    <t>4450-643</t>
  </si>
  <si>
    <t>Rua de Dom Manuel II, 204</t>
  </si>
  <si>
    <t>Rua de Dom Manuel II, 70</t>
  </si>
  <si>
    <t>4050-342</t>
  </si>
  <si>
    <t>Outras tipologias</t>
  </si>
  <si>
    <t>SUB-TOTAL HOTEIS . . . . .</t>
  </si>
  <si>
    <t>TOTAL HOTEIS + APARTAMENTOS . . . . .</t>
  </si>
  <si>
    <t>Hotel Vila Galé Porto Ribeira</t>
  </si>
  <si>
    <t>SUB-TOTAL APARTAMENTOS PRÓXIMOS . . . . .</t>
  </si>
  <si>
    <t>Hotel Intercontinental Porto - Palácio das Cardosas</t>
  </si>
  <si>
    <t>Motel Havay Hotel</t>
  </si>
  <si>
    <t>Idalina Fonseca da Cruz unipessoal lda.</t>
  </si>
  <si>
    <t>ABC Hotels</t>
  </si>
  <si>
    <t>Restaurante residencial zé-da rampa lda</t>
  </si>
  <si>
    <t>ABC Hotel Porto - Boavista</t>
  </si>
  <si>
    <t>Av. de França, 168/178</t>
  </si>
  <si>
    <t>⭐️</t>
  </si>
  <si>
    <t>Adress</t>
  </si>
  <si>
    <t>City</t>
  </si>
  <si>
    <t>Contact</t>
  </si>
  <si>
    <t>Distance Venue (m)</t>
  </si>
  <si>
    <t>beds</t>
  </si>
  <si>
    <t>rooms</t>
  </si>
  <si>
    <t>Name</t>
  </si>
  <si>
    <t>Brand</t>
  </si>
  <si>
    <t>type</t>
  </si>
  <si>
    <t>Hotel / apartment</t>
  </si>
  <si>
    <t>Guest House</t>
  </si>
  <si>
    <t>Apartments</t>
  </si>
  <si>
    <t>Guesthouse</t>
  </si>
  <si>
    <t>Pousada</t>
  </si>
  <si>
    <t>NEYA PORTO HOTEL</t>
  </si>
  <si>
    <t>Neya Porto Hotel</t>
  </si>
  <si>
    <t>Rua de Monchique, 35-41</t>
  </si>
  <si>
    <t>4050-394</t>
  </si>
  <si>
    <t>Rua Elisio de Melo, 27</t>
  </si>
  <si>
    <t>Rua do Rosário, 160 a 164</t>
  </si>
  <si>
    <t>Av.Dr. Antonio Macedo, 163</t>
  </si>
  <si>
    <t>Av. Drº Leonardo Coimbra</t>
  </si>
  <si>
    <t>Rua Mártir S. Sebastião, 390</t>
  </si>
  <si>
    <t>Walking distance Venue (min)</t>
  </si>
  <si>
    <t>Rua Infante Dom Henrique 1-9</t>
  </si>
  <si>
    <t>Largo do Paço, 6</t>
  </si>
  <si>
    <t>Estrada da Via Norte, Km 4</t>
  </si>
  <si>
    <t>Estrada Nacional 108, 206</t>
  </si>
  <si>
    <t>Praça da Ribeira,5</t>
  </si>
  <si>
    <t>Rua Senhora do Porto, 930</t>
  </si>
  <si>
    <t>Rua de Gonçalo Cristovão, 111</t>
  </si>
  <si>
    <t>Rua do Calvário, 56</t>
  </si>
  <si>
    <t>Cais das Pedras 17 a 22</t>
  </si>
  <si>
    <t>4050-465</t>
  </si>
  <si>
    <t>sara.freire@neyahotels.com</t>
  </si>
  <si>
    <t>www.neyahotels.com</t>
  </si>
  <si>
    <t>www.abchotels.pt</t>
  </si>
  <si>
    <t>41.093707</t>
  </si>
  <si>
    <t>reservas.pcm@abchotels.pt</t>
  </si>
  <si>
    <t>www.vinccihoteles.com</t>
  </si>
  <si>
    <t xml:space="preserve">reservas@torelavantgarde.com </t>
  </si>
  <si>
    <t>www.eurostarshotels.com.pt</t>
  </si>
  <si>
    <t>www.descobertasboutiquehotel.com</t>
  </si>
  <si>
    <t>www.hotelaliados.com</t>
  </si>
  <si>
    <t>www.portoribeira.carrishoteles.com</t>
  </si>
  <si>
    <t>www.hoteldonorte.com</t>
  </si>
  <si>
    <t>www.hi-porto.com</t>
  </si>
  <si>
    <t>www.choicehotels.com/portugal/porto/qualit</t>
  </si>
  <si>
    <t>www.spotfamilysuites.pt</t>
  </si>
  <si>
    <t>www.residencialsgabriel.com</t>
  </si>
  <si>
    <t>www.torelboutiques.com/torel-avantgard/</t>
  </si>
  <si>
    <t>Contacts (Phone)</t>
  </si>
  <si>
    <t>Contacts (E_mail)</t>
  </si>
  <si>
    <t>Contacts (www)</t>
  </si>
  <si>
    <t>Closest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</si>
</sst>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9C5700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8"/>
      <color rgb="FFFA7D00"/>
      <name val="Calibri"/>
      <family val="2"/>
      <scheme val="minor"/>
    </font>
    <font>
      <sz val="8"/>
      <color rgb="FFFA7D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7F7F7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8383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3B3838"/>
      <name val="Century Gothic"/>
      <family val="1"/>
    </font>
    <font>
      <sz val="10"/>
      <color rgb="FF3B3838"/>
      <name val="Century Gothic"/>
      <family val="1"/>
    </font>
    <font>
      <sz val="10"/>
      <color rgb="FF0260BF"/>
      <name val="CenturyGothic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0" fontId="18" fillId="0" borderId="0" xfId="0" applyFont="1"/>
    <xf numFmtId="0" fontId="19" fillId="33" borderId="10" xfId="0" applyFont="1" applyFill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4" borderId="0" xfId="0" applyFont="1" applyFill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0" xfId="0" applyFont="1"/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8" fillId="0" borderId="0" xfId="0" applyFont="1" applyFill="1"/>
    <xf numFmtId="0" fontId="19" fillId="0" borderId="10" xfId="0" applyFont="1" applyFill="1" applyBorder="1"/>
    <xf numFmtId="0" fontId="18" fillId="0" borderId="0" xfId="0" applyFont="1" applyFill="1" applyAlignment="1">
      <alignment horizontal="center"/>
    </xf>
    <xf numFmtId="3" fontId="23" fillId="0" borderId="0" xfId="42" applyNumberFormat="1" applyFont="1" applyFill="1"/>
    <xf numFmtId="3" fontId="0" fillId="0" borderId="0" xfId="0" applyNumberFormat="1" applyFill="1"/>
    <xf numFmtId="0" fontId="26" fillId="0" borderId="0" xfId="0" applyFont="1" applyFill="1"/>
    <xf numFmtId="0" fontId="22" fillId="0" borderId="0" xfId="42" applyFill="1"/>
    <xf numFmtId="3" fontId="23" fillId="0" borderId="0" xfId="0" applyNumberFormat="1" applyFont="1" applyFill="1"/>
    <xf numFmtId="0" fontId="27" fillId="0" borderId="0" xfId="42" applyFont="1" applyFill="1"/>
    <xf numFmtId="3" fontId="18" fillId="0" borderId="0" xfId="0" applyNumberFormat="1" applyFont="1" applyFill="1"/>
    <xf numFmtId="0" fontId="25" fillId="0" borderId="0" xfId="0" applyFont="1" applyFill="1"/>
    <xf numFmtId="0" fontId="24" fillId="0" borderId="10" xfId="0" applyFont="1" applyFill="1" applyBorder="1"/>
    <xf numFmtId="0" fontId="0" fillId="0" borderId="0" xfId="0" applyFill="1" applyAlignment="1">
      <alignment horizontal="center"/>
    </xf>
    <xf numFmtId="0" fontId="21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19" fillId="0" borderId="0" xfId="0" applyFont="1" applyFill="1" applyAlignment="1">
      <alignment horizontal="right"/>
    </xf>
    <xf numFmtId="3" fontId="20" fillId="0" borderId="0" xfId="0" applyNumberFormat="1" applyFont="1" applyFill="1"/>
  </cellXfs>
  <cellStyles count="43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Hiperligação" xfId="42" builtinId="8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66261</xdr:colOff>
      <xdr:row>0</xdr:row>
      <xdr:rowOff>158151</xdr:rowOff>
    </xdr:from>
    <xdr:to>
      <xdr:col>6</xdr:col>
      <xdr:colOff>463826</xdr:colOff>
      <xdr:row>0</xdr:row>
      <xdr:rowOff>555715</xdr:rowOff>
    </xdr:to>
    <xdr:pic>
      <xdr:nvPicPr>
        <xdr:cNvPr id="2" name="Imagem 1" descr="Resultado de imagem para mobilidade reduzida">
          <a:extLst>
            <a:ext uri="{FF2B5EF4-FFF2-40B4-BE49-F238E27FC236}">
              <a16:creationId xmlns:a16="http://schemas.microsoft.com/office/drawing/2014/main" id="{35F68186-20E0-8146-9507-D2E709C7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9469" y="158151"/>
          <a:ext cx="397565" cy="39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218965</xdr:colOff>
      <xdr:row>0</xdr:row>
      <xdr:rowOff>61311</xdr:rowOff>
    </xdr:from>
    <xdr:to>
      <xdr:col>6</xdr:col>
      <xdr:colOff>543034</xdr:colOff>
      <xdr:row>0</xdr:row>
      <xdr:rowOff>360398</xdr:rowOff>
    </xdr:to>
    <xdr:pic>
      <xdr:nvPicPr>
        <xdr:cNvPr id="3" name="Imagem 2" descr="Resultado de imagem para mobilidade reduzida">
          <a:extLst>
            <a:ext uri="{FF2B5EF4-FFF2-40B4-BE49-F238E27FC236}">
              <a16:creationId xmlns:a16="http://schemas.microsoft.com/office/drawing/2014/main" id="{204355A1-9570-2542-B144-81E28CD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6689" y="61311"/>
          <a:ext cx="324069" cy="29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brasileiraporto.com/" TargetMode="External"/><Relationship Id="rId21" Type="http://schemas.openxmlformats.org/officeDocument/2006/relationships/hyperlink" Target="http://www.hfhotels.com/" TargetMode="External"/><Relationship Id="rId42" Type="http://schemas.openxmlformats.org/officeDocument/2006/relationships/hyperlink" Target="http://www.eurostarsportodouro.com/" TargetMode="External"/><Relationship Id="rId47" Type="http://schemas.openxmlformats.org/officeDocument/2006/relationships/hyperlink" Target="http://www.intercontinental.pt/porto" TargetMode="External"/><Relationship Id="rId63" Type="http://schemas.openxmlformats.org/officeDocument/2006/relationships/hyperlink" Target="http://www.hotelsmarino.com/" TargetMode="External"/><Relationship Id="rId68" Type="http://schemas.openxmlformats.org/officeDocument/2006/relationships/hyperlink" Target="http://www.hotelvicerei.com/" TargetMode="External"/><Relationship Id="rId84" Type="http://schemas.openxmlformats.org/officeDocument/2006/relationships/hyperlink" Target="http://www.hotelrex.pt/" TargetMode="External"/><Relationship Id="rId16" Type="http://schemas.openxmlformats.org/officeDocument/2006/relationships/hyperlink" Target="http://www.descobertasboutiquehotel.com/" TargetMode="External"/><Relationship Id="rId11" Type="http://schemas.openxmlformats.org/officeDocument/2006/relationships/hyperlink" Target="http://www.hotelacporto.com/" TargetMode="External"/><Relationship Id="rId32" Type="http://schemas.openxmlformats.org/officeDocument/2006/relationships/hyperlink" Target="http://www.portoribeira.carrishoteles.com/" TargetMode="External"/><Relationship Id="rId37" Type="http://schemas.openxmlformats.org/officeDocument/2006/relationships/hyperlink" Target="http://www.hoteldomhenrique.pt/" TargetMode="External"/><Relationship Id="rId53" Type="http://schemas.openxmlformats.org/officeDocument/2006/relationships/hyperlink" Target="http://www.hotelnave.com/" TargetMode="External"/><Relationship Id="rId58" Type="http://schemas.openxmlformats.org/officeDocument/2006/relationships/hyperlink" Target="http://www.portonobre.net/" TargetMode="External"/><Relationship Id="rId74" Type="http://schemas.openxmlformats.org/officeDocument/2006/relationships/hyperlink" Target="http://www.portocoliseumhotel.com/" TargetMode="External"/><Relationship Id="rId79" Type="http://schemas.openxmlformats.org/officeDocument/2006/relationships/hyperlink" Target="http://www.seculoresidencial.com/" TargetMode="External"/><Relationship Id="rId5" Type="http://schemas.openxmlformats.org/officeDocument/2006/relationships/hyperlink" Target="http://www.abchotels.pt/" TargetMode="External"/><Relationship Id="rId19" Type="http://schemas.openxmlformats.org/officeDocument/2006/relationships/hyperlink" Target="http://www.grandehotelporto.com/" TargetMode="External"/><Relationship Id="rId14" Type="http://schemas.openxmlformats.org/officeDocument/2006/relationships/hyperlink" Target="http://www.crowneplaza.com/" TargetMode="External"/><Relationship Id="rId22" Type="http://schemas.openxmlformats.org/officeDocument/2006/relationships/hyperlink" Target="http://www.hfhotels.com/" TargetMode="External"/><Relationship Id="rId27" Type="http://schemas.openxmlformats.org/officeDocument/2006/relationships/hyperlink" Target="http://www.hotelaliados.com/" TargetMode="External"/><Relationship Id="rId30" Type="http://schemas.openxmlformats.org/officeDocument/2006/relationships/hyperlink" Target="http://www.hotelboavista.com/" TargetMode="External"/><Relationship Id="rId35" Type="http://schemas.openxmlformats.org/officeDocument/2006/relationships/hyperlink" Target="http://www.hoteldamusica.com/" TargetMode="External"/><Relationship Id="rId43" Type="http://schemas.openxmlformats.org/officeDocument/2006/relationships/hyperlink" Target="http://www.hotelgirassolporto.com/" TargetMode="External"/><Relationship Id="rId48" Type="http://schemas.openxmlformats.org/officeDocument/2006/relationships/hyperlink" Target="http://www.hi-porto.com/" TargetMode="External"/><Relationship Id="rId56" Type="http://schemas.openxmlformats.org/officeDocument/2006/relationships/hyperlink" Target="http://www.hotel-peninsular.net/" TargetMode="External"/><Relationship Id="rId64" Type="http://schemas.openxmlformats.org/officeDocument/2006/relationships/hyperlink" Target="http://www.spotfamilysuites.pt/" TargetMode="External"/><Relationship Id="rId69" Type="http://schemas.openxmlformats.org/officeDocument/2006/relationships/hyperlink" Target="http://www.vilagale.com/" TargetMode="External"/><Relationship Id="rId77" Type="http://schemas.openxmlformats.org/officeDocument/2006/relationships/hyperlink" Target="http://www.pousadas.pt/" TargetMode="External"/><Relationship Id="rId8" Type="http://schemas.openxmlformats.org/officeDocument/2006/relationships/hyperlink" Target="http://www.torelboutiques.com/torel-avantgard/" TargetMode="External"/><Relationship Id="rId51" Type="http://schemas.openxmlformats.org/officeDocument/2006/relationships/hyperlink" Target="http://www.hotelmiradaire.com/" TargetMode="External"/><Relationship Id="rId72" Type="http://schemas.openxmlformats.org/officeDocument/2006/relationships/hyperlink" Target="http://www.pestana.com/" TargetMode="External"/><Relationship Id="rId80" Type="http://schemas.openxmlformats.org/officeDocument/2006/relationships/hyperlink" Target="http://www.sheratonporto.com/" TargetMode="External"/><Relationship Id="rId85" Type="http://schemas.openxmlformats.org/officeDocument/2006/relationships/hyperlink" Target="http://www.trypportocentro.com/" TargetMode="External"/><Relationship Id="rId3" Type="http://schemas.openxmlformats.org/officeDocument/2006/relationships/hyperlink" Target="http://www.neyahotels.com/" TargetMode="External"/><Relationship Id="rId12" Type="http://schemas.openxmlformats.org/officeDocument/2006/relationships/hyperlink" Target="http://www.bessahotel.com/" TargetMode="External"/><Relationship Id="rId17" Type="http://schemas.openxmlformats.org/officeDocument/2006/relationships/hyperlink" Target="http://www.floresvillage.com/" TargetMode="External"/><Relationship Id="rId25" Type="http://schemas.openxmlformats.org/officeDocument/2006/relationships/hyperlink" Target="http://www.pensaopoveira.com/" TargetMode="External"/><Relationship Id="rId33" Type="http://schemas.openxmlformats.org/officeDocument/2006/relationships/hyperlink" Target="http://www.hoteiscristal.pt/" TargetMode="External"/><Relationship Id="rId38" Type="http://schemas.openxmlformats.org/officeDocument/2006/relationships/hyperlink" Target="http://www.hoteldouro.pt/" TargetMode="External"/><Relationship Id="rId46" Type="http://schemas.openxmlformats.org/officeDocument/2006/relationships/hyperlink" Target="http://www.hotelinfantesagres.pt/" TargetMode="External"/><Relationship Id="rId59" Type="http://schemas.openxmlformats.org/officeDocument/2006/relationships/hyperlink" Target="http://www.portofoz.com/" TargetMode="External"/><Relationship Id="rId67" Type="http://schemas.openxmlformats.org/officeDocument/2006/relationships/hyperlink" Target="http://www.veracruzhotel.com/" TargetMode="External"/><Relationship Id="rId20" Type="http://schemas.openxmlformats.org/officeDocument/2006/relationships/hyperlink" Target="http://www.hfhotels.com/" TargetMode="External"/><Relationship Id="rId41" Type="http://schemas.openxmlformats.org/officeDocument/2006/relationships/hyperlink" Target="http://www.eurostarshotels.com.pt/eurostars-herois" TargetMode="External"/><Relationship Id="rId54" Type="http://schemas.openxmlformats.org/officeDocument/2006/relationships/hyperlink" Target="http://www.hotelpalanca.com/" TargetMode="External"/><Relationship Id="rId62" Type="http://schemas.openxmlformats.org/officeDocument/2006/relationships/hyperlink" Target="http://www.saojosehotelporto.com/" TargetMode="External"/><Relationship Id="rId70" Type="http://schemas.openxmlformats.org/officeDocument/2006/relationships/hyperlink" Target="http://www.istayhoteis.com/" TargetMode="External"/><Relationship Id="rId75" Type="http://schemas.openxmlformats.org/officeDocument/2006/relationships/hyperlink" Target="http://www.hotelportopalacio.com/" TargetMode="External"/><Relationship Id="rId83" Type="http://schemas.openxmlformats.org/officeDocument/2006/relationships/hyperlink" Target="http://www.thehouseportohotel.pt/" TargetMode="External"/><Relationship Id="rId1" Type="http://schemas.openxmlformats.org/officeDocument/2006/relationships/hyperlink" Target="https://www.google.pt/search?q=AC+Hotel+Porto+By+Marriott&amp;rlz=1C1GCEA_enPT805PT805&amp;oq=AC+Hotel+Porto+By+Marriott&amp;aqs=chrome..69i57j0l5.1287j0j7&amp;sourceid=chrome&amp;ie=UTF-8" TargetMode="External"/><Relationship Id="rId6" Type="http://schemas.openxmlformats.org/officeDocument/2006/relationships/hyperlink" Target="mailto:reservas.pcm@abchotels.pt" TargetMode="External"/><Relationship Id="rId15" Type="http://schemas.openxmlformats.org/officeDocument/2006/relationships/hyperlink" Target="mailto:geral@descobertasboutiquehotel.com" TargetMode="External"/><Relationship Id="rId23" Type="http://schemas.openxmlformats.org/officeDocument/2006/relationships/hyperlink" Target="http://www.hfhotels.com/" TargetMode="External"/><Relationship Id="rId28" Type="http://schemas.openxmlformats.org/officeDocument/2006/relationships/hyperlink" Target="http://www.hotel-america.net/" TargetMode="External"/><Relationship Id="rId36" Type="http://schemas.openxmlformats.org/officeDocument/2006/relationships/hyperlink" Target="http://www.hoteldonorte.com/" TargetMode="External"/><Relationship Id="rId49" Type="http://schemas.openxmlformats.org/officeDocument/2006/relationships/hyperlink" Target="http://www.hotelmalaposta.com/" TargetMode="External"/><Relationship Id="rId57" Type="http://schemas.openxmlformats.org/officeDocument/2006/relationships/hyperlink" Target="http://www.portoantashotel.pt/" TargetMode="External"/><Relationship Id="rId10" Type="http://schemas.openxmlformats.org/officeDocument/2006/relationships/hyperlink" Target="http://www.eurostarshotels.com.pt/" TargetMode="External"/><Relationship Id="rId31" Type="http://schemas.openxmlformats.org/officeDocument/2006/relationships/hyperlink" Target="http://www.hotelbrasilia.com.pt/" TargetMode="External"/><Relationship Id="rId44" Type="http://schemas.openxmlformats.org/officeDocument/2006/relationships/hyperlink" Target="http://www.hotel-grande-rio.com/" TargetMode="External"/><Relationship Id="rId52" Type="http://schemas.openxmlformats.org/officeDocument/2006/relationships/hyperlink" Target="http://www.hotelmoov.com/" TargetMode="External"/><Relationship Id="rId60" Type="http://schemas.openxmlformats.org/officeDocument/2006/relationships/hyperlink" Target="http://www.choicehotels.com/portugal/porto/qualit" TargetMode="External"/><Relationship Id="rId65" Type="http://schemas.openxmlformats.org/officeDocument/2006/relationships/hyperlink" Target="http://www.hotelteatro.pt/" TargetMode="External"/><Relationship Id="rId73" Type="http://schemas.openxmlformats.org/officeDocument/2006/relationships/hyperlink" Target="http://www.luxhotels.pt/" TargetMode="External"/><Relationship Id="rId78" Type="http://schemas.openxmlformats.org/officeDocument/2006/relationships/hyperlink" Target="http://www.ribeiradoportohotel.com/" TargetMode="External"/><Relationship Id="rId81" Type="http://schemas.openxmlformats.org/officeDocument/2006/relationships/hyperlink" Target="http://www.hotelstarinn.com/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sara.freire@neyahotels.com" TargetMode="External"/><Relationship Id="rId9" Type="http://schemas.openxmlformats.org/officeDocument/2006/relationships/hyperlink" Target="mailto:reservas@torelavantgarde.com" TargetMode="External"/><Relationship Id="rId13" Type="http://schemas.openxmlformats.org/officeDocument/2006/relationships/hyperlink" Target="http://www.hotelinca.com/" TargetMode="External"/><Relationship Id="rId18" Type="http://schemas.openxmlformats.org/officeDocument/2006/relationships/hyperlink" Target="http://www.stayhotels.pt/" TargetMode="External"/><Relationship Id="rId39" Type="http://schemas.openxmlformats.org/officeDocument/2006/relationships/hyperlink" Target="http://www.hotelestorilporto.com/" TargetMode="External"/><Relationship Id="rId34" Type="http://schemas.openxmlformats.org/officeDocument/2006/relationships/hyperlink" Target="http://www.hoteldabolsa.com/" TargetMode="External"/><Relationship Id="rId50" Type="http://schemas.openxmlformats.org/officeDocument/2006/relationships/hyperlink" Target="http://www.mercure.com/" TargetMode="External"/><Relationship Id="rId55" Type="http://schemas.openxmlformats.org/officeDocument/2006/relationships/hyperlink" Target="http://www.hotelpaodeacucar.com/" TargetMode="External"/><Relationship Id="rId76" Type="http://schemas.openxmlformats.org/officeDocument/2006/relationships/hyperlink" Target="http://www.portotrindadehotel.com/" TargetMode="External"/><Relationship Id="rId7" Type="http://schemas.openxmlformats.org/officeDocument/2006/relationships/hyperlink" Target="http://www.vinccihoteles.com/" TargetMode="External"/><Relationship Id="rId71" Type="http://schemas.openxmlformats.org/officeDocument/2006/relationships/hyperlink" Target="http://www.eurostarsoporto.com/" TargetMode="External"/><Relationship Id="rId2" Type="http://schemas.openxmlformats.org/officeDocument/2006/relationships/hyperlink" Target="https://www.google.pt/search?rlz=1C1GCEA_enPT805PT805&amp;ei=TjiDW4iYHamSlwSAq7aQDg&amp;hotel_occupancy=&amp;q=BESSAHOTEL&amp;oq=BESSAHOTEL&amp;gs_l=psy-ab.3..0l10.36761.36761.0.37838.1.1.0.0.0.0.87.87.1.1.0....0...1.1.64.psy-ab..0.1.86....0.qRW9PnPxF30" TargetMode="External"/><Relationship Id="rId29" Type="http://schemas.openxmlformats.org/officeDocument/2006/relationships/hyperlink" Target="http://www.portoriver.pt/" TargetMode="External"/><Relationship Id="rId24" Type="http://schemas.openxmlformats.org/officeDocument/2006/relationships/hyperlink" Target="http://www.hotelbetaporto.com/" TargetMode="External"/><Relationship Id="rId40" Type="http://schemas.openxmlformats.org/officeDocument/2006/relationships/hyperlink" Target="http://www.eurostarshotels.com/" TargetMode="External"/><Relationship Id="rId45" Type="http://schemas.openxmlformats.org/officeDocument/2006/relationships/hyperlink" Target="http://www.ibishotel.com/" TargetMode="External"/><Relationship Id="rId66" Type="http://schemas.openxmlformats.org/officeDocument/2006/relationships/hyperlink" Target="http://www.hoteluniversal.org/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://www.residencialsgabriel.com/" TargetMode="External"/><Relationship Id="rId82" Type="http://schemas.openxmlformats.org/officeDocument/2006/relationships/hyperlink" Target="http://www.stayhotels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A193"/>
  <sheetViews>
    <sheetView tabSelected="1" topLeftCell="A34" zoomScale="119" zoomScaleNormal="115" workbookViewId="0">
      <selection activeCell="H193" sqref="H193"/>
    </sheetView>
  </sheetViews>
  <sheetFormatPr defaultColWidth="8.7265625" defaultRowHeight="11.65"/>
  <cols>
    <col min="1" max="1" width="21.453125" style="16" customWidth="1"/>
    <col min="2" max="2" width="55" style="16" customWidth="1"/>
    <col min="3" max="3" width="40.7265625" style="16" customWidth="1"/>
    <col min="4" max="4" width="8" style="16" customWidth="1"/>
    <col min="5" max="6" width="9.26953125" style="16" customWidth="1"/>
    <col min="7" max="7" width="10.26953125" style="31" customWidth="1"/>
    <col min="8" max="8" width="61" style="16" customWidth="1"/>
    <col min="9" max="9" width="11.7265625" style="16" customWidth="1"/>
    <col min="10" max="10" width="19.26953125" style="31" customWidth="1"/>
    <col min="11" max="11" width="15.26953125" style="16" customWidth="1"/>
    <col min="12" max="12" width="11.453125" style="16" customWidth="1"/>
    <col min="13" max="13" width="10.26953125" style="16" customWidth="1"/>
    <col min="14" max="14" width="11.453125" style="16" customWidth="1"/>
    <col min="15" max="15" width="11.26953125" style="16" customWidth="1"/>
    <col min="16" max="16" width="12.453125" style="16" customWidth="1"/>
    <col min="17" max="17" width="46.7265625" style="24" customWidth="1"/>
    <col min="18" max="18" width="53" style="24" customWidth="1"/>
    <col min="19" max="19" width="11.453125" style="11" hidden="1" customWidth="1"/>
    <col min="20" max="20" width="4.7265625" style="9" hidden="1" customWidth="1"/>
    <col min="21" max="26" width="8.7265625" style="9" hidden="1" customWidth="1"/>
    <col min="27" max="27" width="78.453125" hidden="1" customWidth="1"/>
    <col min="28" max="16384" width="8.7265625" style="16"/>
  </cols>
  <sheetData>
    <row r="1" spans="1:27" s="18" customFormat="1" ht="52.5">
      <c r="A1" s="14" t="s">
        <v>1376</v>
      </c>
      <c r="B1" s="14" t="s">
        <v>1374</v>
      </c>
      <c r="C1" s="14" t="s">
        <v>1375</v>
      </c>
      <c r="D1" s="14" t="s">
        <v>1367</v>
      </c>
      <c r="E1" s="15" t="s">
        <v>1372</v>
      </c>
      <c r="F1" s="15" t="s">
        <v>1373</v>
      </c>
      <c r="G1" s="16"/>
      <c r="H1" s="14" t="s">
        <v>1368</v>
      </c>
      <c r="I1" s="14" t="s">
        <v>1294</v>
      </c>
      <c r="J1" s="14" t="s">
        <v>1369</v>
      </c>
      <c r="K1" s="14" t="s">
        <v>1370</v>
      </c>
      <c r="L1" s="14" t="s">
        <v>1371</v>
      </c>
      <c r="M1" s="14" t="s">
        <v>1391</v>
      </c>
      <c r="N1" s="17" t="s">
        <v>3</v>
      </c>
      <c r="O1" s="17" t="s">
        <v>4</v>
      </c>
      <c r="P1" s="17" t="s">
        <v>1419</v>
      </c>
      <c r="Q1" s="14" t="s">
        <v>1420</v>
      </c>
      <c r="R1" s="14" t="s">
        <v>1421</v>
      </c>
      <c r="S1" s="11" t="s">
        <v>5</v>
      </c>
      <c r="T1" s="12" t="s">
        <v>6</v>
      </c>
      <c r="U1" s="11" t="s">
        <v>7</v>
      </c>
      <c r="V1" s="11" t="s">
        <v>8</v>
      </c>
      <c r="W1" s="12" t="s">
        <v>9</v>
      </c>
      <c r="X1" s="12" t="s">
        <v>10</v>
      </c>
      <c r="Y1" s="12" t="s">
        <v>11</v>
      </c>
      <c r="Z1" s="12" t="s">
        <v>12</v>
      </c>
      <c r="AA1" t="s">
        <v>13</v>
      </c>
    </row>
    <row r="2" spans="1:27" customFormat="1" ht="13.15" hidden="1">
      <c r="A2" s="2" t="s">
        <v>793</v>
      </c>
      <c r="B2" s="2" t="s">
        <v>1361</v>
      </c>
      <c r="C2" s="2" t="s">
        <v>15</v>
      </c>
      <c r="D2" s="2" t="s">
        <v>16</v>
      </c>
      <c r="E2" s="2">
        <v>92</v>
      </c>
      <c r="F2" s="2">
        <v>46</v>
      </c>
      <c r="G2" s="8">
        <v>1</v>
      </c>
      <c r="H2" s="2" t="s">
        <v>17</v>
      </c>
      <c r="I2" s="2" t="s">
        <v>18</v>
      </c>
      <c r="J2" s="8" t="s">
        <v>19</v>
      </c>
      <c r="K2" s="2"/>
      <c r="L2" s="2"/>
      <c r="M2" s="2"/>
      <c r="N2" t="s">
        <v>21</v>
      </c>
      <c r="O2" t="s">
        <v>22</v>
      </c>
      <c r="P2">
        <v>229578800</v>
      </c>
      <c r="Q2" s="13" t="s">
        <v>23</v>
      </c>
      <c r="R2" s="13" t="s">
        <v>24</v>
      </c>
      <c r="S2" s="11">
        <v>2</v>
      </c>
      <c r="T2" s="9" t="s">
        <v>25</v>
      </c>
      <c r="U2" s="9" t="s">
        <v>25</v>
      </c>
      <c r="V2" s="9" t="s">
        <v>26</v>
      </c>
      <c r="W2" s="9" t="s">
        <v>25</v>
      </c>
      <c r="X2" s="9" t="s">
        <v>25</v>
      </c>
      <c r="Y2" s="9" t="s">
        <v>25</v>
      </c>
      <c r="Z2" s="9" t="s">
        <v>25</v>
      </c>
      <c r="AA2" t="s">
        <v>27</v>
      </c>
    </row>
    <row r="3" spans="1:27" customFormat="1" ht="13.15" hidden="1">
      <c r="A3" s="2" t="s">
        <v>793</v>
      </c>
      <c r="B3" s="2" t="s">
        <v>28</v>
      </c>
      <c r="C3" s="2" t="s">
        <v>29</v>
      </c>
      <c r="D3" s="2" t="s">
        <v>30</v>
      </c>
      <c r="E3" s="2">
        <v>30</v>
      </c>
      <c r="F3" s="2">
        <v>16</v>
      </c>
      <c r="G3" s="8">
        <v>1</v>
      </c>
      <c r="H3" s="2" t="s">
        <v>31</v>
      </c>
      <c r="I3" s="2" t="s">
        <v>32</v>
      </c>
      <c r="J3" s="8" t="s">
        <v>33</v>
      </c>
      <c r="K3" s="2"/>
      <c r="L3" s="2"/>
      <c r="M3" s="2"/>
      <c r="P3">
        <v>255078612</v>
      </c>
      <c r="Q3" s="13" t="s">
        <v>34</v>
      </c>
      <c r="R3" s="13" t="s">
        <v>35</v>
      </c>
      <c r="S3" s="11">
        <v>1</v>
      </c>
      <c r="T3" s="9" t="s">
        <v>25</v>
      </c>
      <c r="U3" s="9" t="s">
        <v>25</v>
      </c>
      <c r="V3" s="9" t="s">
        <v>25</v>
      </c>
      <c r="W3" s="9" t="s">
        <v>25</v>
      </c>
      <c r="X3" s="9" t="s">
        <v>25</v>
      </c>
      <c r="Y3" s="9" t="s">
        <v>25</v>
      </c>
      <c r="Z3" s="9" t="s">
        <v>25</v>
      </c>
      <c r="AA3" t="s">
        <v>36</v>
      </c>
    </row>
    <row r="4" spans="1:27" ht="13.15">
      <c r="A4" s="19" t="s">
        <v>793</v>
      </c>
      <c r="B4" s="19" t="s">
        <v>37</v>
      </c>
      <c r="C4" s="19" t="s">
        <v>38</v>
      </c>
      <c r="D4" s="19" t="s">
        <v>30</v>
      </c>
      <c r="E4" s="20">
        <v>256</v>
      </c>
      <c r="F4" s="20">
        <v>128</v>
      </c>
      <c r="G4" s="21">
        <v>1</v>
      </c>
      <c r="H4" s="19" t="s">
        <v>1295</v>
      </c>
      <c r="I4" s="19" t="s">
        <v>39</v>
      </c>
      <c r="J4" s="21" t="s">
        <v>20</v>
      </c>
      <c r="K4" s="22">
        <v>225072650</v>
      </c>
      <c r="L4" s="19"/>
      <c r="M4" s="19"/>
      <c r="N4" s="16" t="s">
        <v>40</v>
      </c>
      <c r="O4" s="16" t="s">
        <v>41</v>
      </c>
      <c r="P4" s="23">
        <v>225072650</v>
      </c>
      <c r="Q4" s="24" t="s">
        <v>42</v>
      </c>
      <c r="R4" s="25" t="s">
        <v>43</v>
      </c>
      <c r="S4" s="11">
        <v>1</v>
      </c>
      <c r="T4" s="9" t="s">
        <v>25</v>
      </c>
      <c r="U4" s="9" t="s">
        <v>25</v>
      </c>
      <c r="V4" s="9" t="s">
        <v>25</v>
      </c>
      <c r="W4" s="9" t="s">
        <v>25</v>
      </c>
      <c r="X4" s="9" t="s">
        <v>26</v>
      </c>
      <c r="Y4" s="9" t="s">
        <v>25</v>
      </c>
      <c r="Z4" s="9" t="s">
        <v>25</v>
      </c>
      <c r="AA4" t="s">
        <v>44</v>
      </c>
    </row>
    <row r="5" spans="1:27" customFormat="1" ht="13.15" hidden="1">
      <c r="A5" s="2" t="s">
        <v>793</v>
      </c>
      <c r="B5" s="2" t="s">
        <v>45</v>
      </c>
      <c r="C5" s="2" t="s">
        <v>46</v>
      </c>
      <c r="D5" s="2" t="s">
        <v>30</v>
      </c>
      <c r="E5" s="2">
        <v>290</v>
      </c>
      <c r="F5" s="2">
        <v>145</v>
      </c>
      <c r="G5" s="8">
        <v>1</v>
      </c>
      <c r="H5" s="2" t="s">
        <v>47</v>
      </c>
      <c r="I5" s="2" t="s">
        <v>48</v>
      </c>
      <c r="J5" s="8" t="s">
        <v>19</v>
      </c>
      <c r="K5" s="2"/>
      <c r="L5" s="2"/>
      <c r="M5" s="2"/>
      <c r="N5" t="s">
        <v>49</v>
      </c>
      <c r="O5" t="s">
        <v>50</v>
      </c>
      <c r="P5">
        <v>229052000</v>
      </c>
      <c r="Q5" s="13" t="s">
        <v>51</v>
      </c>
      <c r="R5" s="13" t="s">
        <v>52</v>
      </c>
      <c r="S5" s="11">
        <v>2</v>
      </c>
      <c r="T5" s="9" t="s">
        <v>26</v>
      </c>
      <c r="U5" s="9" t="s">
        <v>25</v>
      </c>
      <c r="V5" s="9" t="s">
        <v>26</v>
      </c>
      <c r="W5" s="9" t="s">
        <v>25</v>
      </c>
      <c r="X5" s="9" t="s">
        <v>25</v>
      </c>
      <c r="Y5" s="9" t="s">
        <v>25</v>
      </c>
      <c r="Z5" s="9" t="s">
        <v>25</v>
      </c>
      <c r="AA5" t="s">
        <v>53</v>
      </c>
    </row>
    <row r="6" spans="1:27" customFormat="1" ht="13.15" hidden="1">
      <c r="A6" s="2" t="s">
        <v>793</v>
      </c>
      <c r="B6" s="2" t="s">
        <v>54</v>
      </c>
      <c r="C6" s="2" t="s">
        <v>55</v>
      </c>
      <c r="D6" s="2" t="s">
        <v>30</v>
      </c>
      <c r="E6" s="2">
        <v>422</v>
      </c>
      <c r="F6" s="2">
        <v>208</v>
      </c>
      <c r="G6" s="8">
        <v>1</v>
      </c>
      <c r="H6" s="2" t="s">
        <v>56</v>
      </c>
      <c r="I6" s="2" t="s">
        <v>57</v>
      </c>
      <c r="J6" s="8" t="s">
        <v>58</v>
      </c>
      <c r="K6" s="2"/>
      <c r="L6" s="2"/>
      <c r="M6" s="2"/>
      <c r="N6" t="s">
        <v>59</v>
      </c>
      <c r="O6" t="s">
        <v>60</v>
      </c>
      <c r="P6">
        <v>252298900</v>
      </c>
      <c r="Q6" s="13" t="s">
        <v>51</v>
      </c>
      <c r="R6" s="13" t="s">
        <v>52</v>
      </c>
      <c r="S6" s="11">
        <v>2</v>
      </c>
      <c r="T6" s="9" t="s">
        <v>26</v>
      </c>
      <c r="U6" s="9" t="s">
        <v>26</v>
      </c>
      <c r="V6" s="9" t="s">
        <v>25</v>
      </c>
      <c r="W6" s="9" t="s">
        <v>26</v>
      </c>
      <c r="X6" s="9" t="s">
        <v>26</v>
      </c>
      <c r="Y6" s="9" t="s">
        <v>25</v>
      </c>
      <c r="Z6" s="9" t="s">
        <v>26</v>
      </c>
      <c r="AA6" t="s">
        <v>61</v>
      </c>
    </row>
    <row r="7" spans="1:27" ht="13.15">
      <c r="A7" s="19" t="s">
        <v>793</v>
      </c>
      <c r="B7" s="19" t="s">
        <v>62</v>
      </c>
      <c r="C7" s="19" t="s">
        <v>62</v>
      </c>
      <c r="D7" s="19" t="s">
        <v>30</v>
      </c>
      <c r="E7" s="20">
        <v>218</v>
      </c>
      <c r="F7" s="20">
        <v>109</v>
      </c>
      <c r="G7" s="21">
        <v>1</v>
      </c>
      <c r="H7" s="19" t="s">
        <v>63</v>
      </c>
      <c r="I7" s="19" t="s">
        <v>64</v>
      </c>
      <c r="J7" s="21" t="s">
        <v>20</v>
      </c>
      <c r="K7" s="22">
        <v>226050000</v>
      </c>
      <c r="L7" s="19"/>
      <c r="M7" s="19"/>
      <c r="N7" s="16" t="s">
        <v>65</v>
      </c>
      <c r="O7" s="16" t="s">
        <v>66</v>
      </c>
      <c r="P7" s="23">
        <v>226050000</v>
      </c>
      <c r="Q7" s="24" t="s">
        <v>67</v>
      </c>
      <c r="R7" s="25" t="s">
        <v>68</v>
      </c>
      <c r="S7" s="11">
        <v>2</v>
      </c>
      <c r="T7" s="9" t="s">
        <v>25</v>
      </c>
      <c r="U7" s="9" t="s">
        <v>25</v>
      </c>
      <c r="V7" s="9" t="s">
        <v>25</v>
      </c>
      <c r="W7" s="9" t="s">
        <v>25</v>
      </c>
      <c r="X7" s="9" t="s">
        <v>26</v>
      </c>
      <c r="Y7" s="9" t="s">
        <v>25</v>
      </c>
      <c r="Z7" s="9" t="s">
        <v>25</v>
      </c>
      <c r="AA7" t="s">
        <v>69</v>
      </c>
    </row>
    <row r="8" spans="1:27" ht="13.15">
      <c r="A8" s="19" t="s">
        <v>793</v>
      </c>
      <c r="B8" s="19" t="s">
        <v>70</v>
      </c>
      <c r="C8" s="19" t="s">
        <v>70</v>
      </c>
      <c r="D8" s="19" t="s">
        <v>30</v>
      </c>
      <c r="E8" s="20">
        <v>118</v>
      </c>
      <c r="F8" s="20">
        <v>62</v>
      </c>
      <c r="G8" s="21">
        <v>1</v>
      </c>
      <c r="H8" s="19" t="s">
        <v>71</v>
      </c>
      <c r="I8" s="19" t="s">
        <v>72</v>
      </c>
      <c r="J8" s="21" t="s">
        <v>20</v>
      </c>
      <c r="K8" s="26">
        <v>222084151</v>
      </c>
      <c r="L8" s="19"/>
      <c r="M8" s="19"/>
      <c r="N8" s="16" t="s">
        <v>73</v>
      </c>
      <c r="O8" s="16" t="s">
        <v>74</v>
      </c>
      <c r="P8" s="23">
        <v>222084151</v>
      </c>
      <c r="Q8" s="24" t="s">
        <v>75</v>
      </c>
      <c r="R8" s="25" t="s">
        <v>76</v>
      </c>
      <c r="S8" s="11">
        <v>1</v>
      </c>
      <c r="T8" s="9" t="s">
        <v>25</v>
      </c>
      <c r="U8" s="9" t="s">
        <v>25</v>
      </c>
      <c r="V8" s="9" t="s">
        <v>25</v>
      </c>
      <c r="W8" s="9" t="s">
        <v>25</v>
      </c>
      <c r="X8" s="9" t="s">
        <v>25</v>
      </c>
      <c r="Y8" s="9" t="s">
        <v>25</v>
      </c>
      <c r="Z8" s="9" t="s">
        <v>25</v>
      </c>
      <c r="AA8" t="s">
        <v>77</v>
      </c>
    </row>
    <row r="9" spans="1:27" customFormat="1" ht="13.15" hidden="1">
      <c r="A9" s="2" t="s">
        <v>793</v>
      </c>
      <c r="B9" s="2" t="s">
        <v>78</v>
      </c>
      <c r="C9" s="2" t="s">
        <v>79</v>
      </c>
      <c r="D9" s="2" t="s">
        <v>80</v>
      </c>
      <c r="E9" s="2">
        <v>44</v>
      </c>
      <c r="F9" s="2">
        <v>22</v>
      </c>
      <c r="G9" s="8">
        <v>0</v>
      </c>
      <c r="H9" s="2" t="s">
        <v>81</v>
      </c>
      <c r="I9" s="2" t="s">
        <v>82</v>
      </c>
      <c r="J9" s="8" t="s">
        <v>83</v>
      </c>
      <c r="K9" s="2"/>
      <c r="L9" s="2"/>
      <c r="M9" s="2"/>
      <c r="N9" t="s">
        <v>84</v>
      </c>
      <c r="O9" t="s">
        <v>85</v>
      </c>
      <c r="P9">
        <v>22411047</v>
      </c>
      <c r="Q9" s="13" t="s">
        <v>86</v>
      </c>
      <c r="R9" s="13" t="s">
        <v>87</v>
      </c>
      <c r="S9" s="11">
        <v>0</v>
      </c>
      <c r="T9" s="9" t="s">
        <v>25</v>
      </c>
      <c r="U9" s="9" t="s">
        <v>25</v>
      </c>
      <c r="V9" s="9" t="s">
        <v>25</v>
      </c>
      <c r="W9" s="9" t="s">
        <v>25</v>
      </c>
      <c r="X9" s="9" t="s">
        <v>25</v>
      </c>
      <c r="Y9" s="9" t="s">
        <v>25</v>
      </c>
      <c r="Z9" s="9" t="s">
        <v>25</v>
      </c>
      <c r="AA9" t="s">
        <v>88</v>
      </c>
    </row>
    <row r="10" spans="1:27" customFormat="1" ht="13.15" hidden="1">
      <c r="A10" s="2" t="s">
        <v>793</v>
      </c>
      <c r="B10" s="2" t="s">
        <v>89</v>
      </c>
      <c r="C10" s="2"/>
      <c r="D10" s="2" t="s">
        <v>16</v>
      </c>
      <c r="E10" s="3">
        <v>91</v>
      </c>
      <c r="F10" s="3">
        <v>53</v>
      </c>
      <c r="G10" s="8">
        <v>1</v>
      </c>
      <c r="H10" s="2" t="s">
        <v>90</v>
      </c>
      <c r="I10" s="2" t="s">
        <v>91</v>
      </c>
      <c r="J10" s="8" t="s">
        <v>92</v>
      </c>
      <c r="K10" s="2"/>
      <c r="L10" s="2"/>
      <c r="M10" s="2"/>
      <c r="N10" t="s">
        <v>93</v>
      </c>
      <c r="O10" t="s">
        <v>94</v>
      </c>
      <c r="P10">
        <v>223745910</v>
      </c>
      <c r="Q10" s="13" t="s">
        <v>95</v>
      </c>
      <c r="R10" s="13" t="s">
        <v>96</v>
      </c>
      <c r="S10" s="11">
        <v>1</v>
      </c>
      <c r="T10" s="9" t="s">
        <v>25</v>
      </c>
      <c r="U10" s="9" t="s">
        <v>25</v>
      </c>
      <c r="V10" s="9" t="s">
        <v>25</v>
      </c>
      <c r="W10" s="9" t="s">
        <v>25</v>
      </c>
      <c r="X10" s="9" t="s">
        <v>25</v>
      </c>
      <c r="Y10" s="9" t="s">
        <v>25</v>
      </c>
      <c r="Z10" s="9" t="s">
        <v>25</v>
      </c>
      <c r="AA10" t="s">
        <v>97</v>
      </c>
    </row>
    <row r="11" spans="1:27" ht="13.15">
      <c r="A11" s="19" t="s">
        <v>793</v>
      </c>
      <c r="B11" s="19" t="s">
        <v>98</v>
      </c>
      <c r="C11" s="19" t="s">
        <v>99</v>
      </c>
      <c r="D11" s="19" t="s">
        <v>100</v>
      </c>
      <c r="E11" s="20">
        <v>464</v>
      </c>
      <c r="F11" s="20">
        <v>232</v>
      </c>
      <c r="G11" s="21">
        <v>2</v>
      </c>
      <c r="H11" s="19" t="s">
        <v>101</v>
      </c>
      <c r="I11" s="19" t="s">
        <v>102</v>
      </c>
      <c r="J11" s="21" t="s">
        <v>20</v>
      </c>
      <c r="K11" s="26">
        <v>226072500</v>
      </c>
      <c r="L11" s="19"/>
      <c r="M11" s="19"/>
      <c r="N11" s="16" t="s">
        <v>103</v>
      </c>
      <c r="O11" s="16" t="s">
        <v>104</v>
      </c>
      <c r="P11" s="23">
        <v>226072500</v>
      </c>
      <c r="Q11" s="24" t="s">
        <v>105</v>
      </c>
      <c r="R11" s="25" t="s">
        <v>106</v>
      </c>
      <c r="S11" s="11">
        <v>2</v>
      </c>
      <c r="T11" s="9" t="s">
        <v>25</v>
      </c>
      <c r="U11" s="9" t="s">
        <v>25</v>
      </c>
      <c r="V11" s="9" t="s">
        <v>25</v>
      </c>
      <c r="W11" s="9" t="s">
        <v>25</v>
      </c>
      <c r="X11" s="9" t="s">
        <v>26</v>
      </c>
      <c r="Y11" s="9" t="s">
        <v>25</v>
      </c>
      <c r="Z11" s="9" t="s">
        <v>25</v>
      </c>
      <c r="AA11" t="s">
        <v>107</v>
      </c>
    </row>
    <row r="12" spans="1:27" ht="13.15">
      <c r="A12" s="19" t="s">
        <v>793</v>
      </c>
      <c r="B12" s="19" t="s">
        <v>108</v>
      </c>
      <c r="C12" s="19"/>
      <c r="D12" s="19" t="s">
        <v>30</v>
      </c>
      <c r="E12" s="20">
        <v>36</v>
      </c>
      <c r="F12" s="20">
        <v>18</v>
      </c>
      <c r="G12" s="21">
        <v>1</v>
      </c>
      <c r="H12" s="19" t="s">
        <v>109</v>
      </c>
      <c r="I12" s="19" t="s">
        <v>110</v>
      </c>
      <c r="J12" s="21" t="s">
        <v>20</v>
      </c>
      <c r="K12" s="26">
        <v>222011473</v>
      </c>
      <c r="L12" s="19"/>
      <c r="M12" s="19"/>
      <c r="P12" s="23">
        <v>222011473</v>
      </c>
      <c r="Q12" s="25" t="s">
        <v>111</v>
      </c>
      <c r="R12" s="25" t="s">
        <v>1410</v>
      </c>
      <c r="S12" s="11">
        <v>0</v>
      </c>
      <c r="T12" s="9" t="s">
        <v>25</v>
      </c>
      <c r="U12" s="9" t="s">
        <v>25</v>
      </c>
      <c r="V12" s="9" t="s">
        <v>25</v>
      </c>
      <c r="W12" s="9" t="s">
        <v>25</v>
      </c>
      <c r="X12" s="9" t="s">
        <v>25</v>
      </c>
      <c r="Y12" s="9" t="s">
        <v>25</v>
      </c>
      <c r="Z12" s="9" t="s">
        <v>25</v>
      </c>
      <c r="AA12" t="s">
        <v>112</v>
      </c>
    </row>
    <row r="13" spans="1:27" ht="13.15">
      <c r="A13" s="19" t="s">
        <v>793</v>
      </c>
      <c r="B13" s="19" t="s">
        <v>1383</v>
      </c>
      <c r="C13" s="19" t="s">
        <v>1382</v>
      </c>
      <c r="D13" s="19" t="s">
        <v>30</v>
      </c>
      <c r="E13" s="20">
        <v>242</v>
      </c>
      <c r="F13" s="20">
        <v>121</v>
      </c>
      <c r="G13" s="21">
        <v>2</v>
      </c>
      <c r="H13" s="19" t="s">
        <v>1384</v>
      </c>
      <c r="I13" s="19" t="s">
        <v>1385</v>
      </c>
      <c r="J13" s="21" t="s">
        <v>20</v>
      </c>
      <c r="K13" s="26">
        <v>213101800</v>
      </c>
      <c r="L13" s="19">
        <v>900</v>
      </c>
      <c r="M13" s="19">
        <v>10</v>
      </c>
      <c r="P13" s="23">
        <v>218413051</v>
      </c>
      <c r="Q13" s="27" t="s">
        <v>1402</v>
      </c>
      <c r="R13" s="25" t="s">
        <v>1403</v>
      </c>
    </row>
    <row r="14" spans="1:27" customFormat="1" ht="13.15" hidden="1">
      <c r="A14" s="2" t="s">
        <v>793</v>
      </c>
      <c r="B14" s="2" t="s">
        <v>113</v>
      </c>
      <c r="C14" s="2"/>
      <c r="D14" s="2" t="s">
        <v>80</v>
      </c>
      <c r="E14" s="2">
        <v>32</v>
      </c>
      <c r="F14" s="2">
        <v>16</v>
      </c>
      <c r="G14" s="8">
        <v>1</v>
      </c>
      <c r="H14" s="2" t="s">
        <v>114</v>
      </c>
      <c r="I14" s="2" t="s">
        <v>115</v>
      </c>
      <c r="J14" s="8" t="s">
        <v>116</v>
      </c>
      <c r="K14" s="2"/>
      <c r="L14" s="2"/>
      <c r="M14" s="2"/>
      <c r="P14">
        <v>255720782</v>
      </c>
      <c r="Q14" s="13" t="s">
        <v>117</v>
      </c>
      <c r="R14" s="13" t="s">
        <v>118</v>
      </c>
      <c r="S14" s="11">
        <v>0</v>
      </c>
      <c r="T14" s="9" t="s">
        <v>25</v>
      </c>
      <c r="U14" s="9" t="s">
        <v>25</v>
      </c>
      <c r="V14" s="9" t="s">
        <v>25</v>
      </c>
      <c r="W14" s="9" t="s">
        <v>25</v>
      </c>
      <c r="X14" s="9" t="s">
        <v>25</v>
      </c>
      <c r="Y14" s="9" t="s">
        <v>25</v>
      </c>
      <c r="Z14" s="9" t="s">
        <v>25</v>
      </c>
      <c r="AA14" t="s">
        <v>119</v>
      </c>
    </row>
    <row r="15" spans="1:27" customFormat="1" ht="13.15" hidden="1">
      <c r="A15" s="2" t="s">
        <v>793</v>
      </c>
      <c r="B15" s="2" t="s">
        <v>120</v>
      </c>
      <c r="C15" s="2" t="s">
        <v>121</v>
      </c>
      <c r="D15" s="2" t="s">
        <v>30</v>
      </c>
      <c r="E15" s="2">
        <v>120</v>
      </c>
      <c r="F15" s="2">
        <v>60</v>
      </c>
      <c r="G15" s="8">
        <v>1</v>
      </c>
      <c r="H15" s="2" t="s">
        <v>122</v>
      </c>
      <c r="I15" s="2" t="s">
        <v>123</v>
      </c>
      <c r="J15" s="8" t="s">
        <v>124</v>
      </c>
      <c r="K15" s="2"/>
      <c r="L15" s="2"/>
      <c r="M15" s="2"/>
      <c r="N15" t="s">
        <v>125</v>
      </c>
      <c r="O15" t="s">
        <v>126</v>
      </c>
      <c r="P15">
        <v>254880000</v>
      </c>
      <c r="Q15" s="13" t="s">
        <v>127</v>
      </c>
      <c r="R15" s="13" t="s">
        <v>128</v>
      </c>
      <c r="S15" s="11">
        <v>3</v>
      </c>
      <c r="T15" s="9" t="s">
        <v>26</v>
      </c>
      <c r="U15" s="9" t="s">
        <v>26</v>
      </c>
      <c r="V15" s="9" t="s">
        <v>26</v>
      </c>
      <c r="W15" s="9" t="s">
        <v>25</v>
      </c>
      <c r="X15" s="9" t="s">
        <v>25</v>
      </c>
      <c r="Y15" s="9" t="s">
        <v>25</v>
      </c>
      <c r="Z15" s="9" t="s">
        <v>26</v>
      </c>
      <c r="AA15" t="s">
        <v>129</v>
      </c>
    </row>
    <row r="16" spans="1:27" customFormat="1" ht="13.15" hidden="1">
      <c r="A16" s="2" t="s">
        <v>793</v>
      </c>
      <c r="B16" s="2" t="s">
        <v>130</v>
      </c>
      <c r="C16" s="2"/>
      <c r="D16" s="2" t="s">
        <v>100</v>
      </c>
      <c r="E16" s="2">
        <v>138</v>
      </c>
      <c r="F16" s="2">
        <v>69</v>
      </c>
      <c r="G16" s="8">
        <v>1</v>
      </c>
      <c r="H16" s="2" t="s">
        <v>131</v>
      </c>
      <c r="I16" s="2" t="s">
        <v>132</v>
      </c>
      <c r="J16" s="8" t="s">
        <v>124</v>
      </c>
      <c r="K16" s="2"/>
      <c r="L16" s="2"/>
      <c r="M16" s="2"/>
      <c r="P16">
        <v>255070900</v>
      </c>
      <c r="Q16" s="13" t="s">
        <v>133</v>
      </c>
      <c r="R16" s="13" t="s">
        <v>134</v>
      </c>
      <c r="S16" s="11">
        <v>3</v>
      </c>
      <c r="T16" s="9" t="s">
        <v>26</v>
      </c>
      <c r="U16" s="9" t="s">
        <v>26</v>
      </c>
      <c r="V16" s="9" t="s">
        <v>26</v>
      </c>
      <c r="W16" s="9" t="s">
        <v>26</v>
      </c>
      <c r="X16" s="9" t="s">
        <v>26</v>
      </c>
      <c r="Y16" s="9" t="s">
        <v>25</v>
      </c>
      <c r="Z16" s="9" t="s">
        <v>26</v>
      </c>
      <c r="AA16" t="s">
        <v>135</v>
      </c>
    </row>
    <row r="17" spans="1:27" customFormat="1" ht="13.15" hidden="1">
      <c r="A17" s="2" t="s">
        <v>793</v>
      </c>
      <c r="B17" s="2" t="s">
        <v>136</v>
      </c>
      <c r="C17" s="2" t="s">
        <v>136</v>
      </c>
      <c r="D17" s="2" t="s">
        <v>30</v>
      </c>
      <c r="E17" s="2">
        <v>90</v>
      </c>
      <c r="F17" s="2">
        <v>50</v>
      </c>
      <c r="G17" s="8">
        <v>0</v>
      </c>
      <c r="H17" s="2" t="s">
        <v>137</v>
      </c>
      <c r="I17" s="2" t="s">
        <v>138</v>
      </c>
      <c r="J17" s="8" t="s">
        <v>58</v>
      </c>
      <c r="K17" s="2"/>
      <c r="L17" s="2"/>
      <c r="M17" s="2"/>
      <c r="N17" t="s">
        <v>139</v>
      </c>
      <c r="O17" t="s">
        <v>140</v>
      </c>
      <c r="P17">
        <v>252615666</v>
      </c>
      <c r="Q17" s="13" t="s">
        <v>141</v>
      </c>
      <c r="R17" s="13" t="s">
        <v>142</v>
      </c>
      <c r="S17" s="11">
        <v>2</v>
      </c>
      <c r="T17" s="9" t="s">
        <v>25</v>
      </c>
      <c r="U17" s="9" t="s">
        <v>26</v>
      </c>
      <c r="V17" s="9" t="s">
        <v>25</v>
      </c>
      <c r="W17" s="9" t="s">
        <v>25</v>
      </c>
      <c r="X17" s="9" t="s">
        <v>25</v>
      </c>
      <c r="Y17" s="9" t="s">
        <v>25</v>
      </c>
      <c r="Z17" s="9" t="s">
        <v>25</v>
      </c>
      <c r="AA17" t="s">
        <v>143</v>
      </c>
    </row>
    <row r="18" spans="1:27" ht="13.15">
      <c r="A18" s="19" t="s">
        <v>793</v>
      </c>
      <c r="B18" s="19" t="s">
        <v>144</v>
      </c>
      <c r="C18" s="19" t="s">
        <v>144</v>
      </c>
      <c r="D18" s="19" t="s">
        <v>30</v>
      </c>
      <c r="E18" s="20">
        <v>148</v>
      </c>
      <c r="F18" s="20">
        <v>74</v>
      </c>
      <c r="G18" s="21">
        <v>1</v>
      </c>
      <c r="H18" s="19" t="s">
        <v>145</v>
      </c>
      <c r="I18" s="19" t="s">
        <v>146</v>
      </c>
      <c r="J18" s="21" t="s">
        <v>20</v>
      </c>
      <c r="K18" s="26">
        <v>220046800</v>
      </c>
      <c r="L18" s="19"/>
      <c r="M18" s="19"/>
      <c r="P18" s="23">
        <v>967716600</v>
      </c>
      <c r="Q18" s="24" t="s">
        <v>147</v>
      </c>
      <c r="R18" s="25" t="s">
        <v>1409</v>
      </c>
      <c r="S18" s="11">
        <v>1</v>
      </c>
      <c r="T18" s="9" t="s">
        <v>25</v>
      </c>
      <c r="U18" s="9" t="s">
        <v>25</v>
      </c>
      <c r="V18" s="9" t="s">
        <v>25</v>
      </c>
      <c r="W18" s="9" t="s">
        <v>25</v>
      </c>
      <c r="X18" s="9" t="s">
        <v>25</v>
      </c>
      <c r="Y18" s="9" t="s">
        <v>25</v>
      </c>
      <c r="Z18" s="9" t="s">
        <v>25</v>
      </c>
      <c r="AA18" t="s">
        <v>148</v>
      </c>
    </row>
    <row r="19" spans="1:27" ht="13.15">
      <c r="A19" s="19" t="s">
        <v>1377</v>
      </c>
      <c r="B19" s="19" t="s">
        <v>149</v>
      </c>
      <c r="C19" s="19" t="s">
        <v>149</v>
      </c>
      <c r="D19" s="19" t="s">
        <v>30</v>
      </c>
      <c r="E19" s="20">
        <v>40</v>
      </c>
      <c r="F19" s="20">
        <v>20</v>
      </c>
      <c r="G19" s="21">
        <v>1</v>
      </c>
      <c r="H19" s="19" t="s">
        <v>150</v>
      </c>
      <c r="I19" s="19" t="s">
        <v>151</v>
      </c>
      <c r="J19" s="21" t="s">
        <v>20</v>
      </c>
      <c r="K19" s="26">
        <v>222013478</v>
      </c>
      <c r="L19" s="19"/>
      <c r="M19" s="19"/>
      <c r="P19" s="23">
        <v>222013477</v>
      </c>
      <c r="Q19" s="24" t="s">
        <v>152</v>
      </c>
      <c r="R19" s="25" t="s">
        <v>153</v>
      </c>
      <c r="S19" s="11">
        <v>3</v>
      </c>
      <c r="T19" s="9" t="s">
        <v>26</v>
      </c>
      <c r="U19" s="9" t="s">
        <v>25</v>
      </c>
      <c r="V19" s="9" t="s">
        <v>25</v>
      </c>
      <c r="W19" s="9" t="s">
        <v>25</v>
      </c>
      <c r="X19" s="9" t="s">
        <v>25</v>
      </c>
      <c r="Y19" s="9" t="s">
        <v>25</v>
      </c>
      <c r="Z19" s="9" t="s">
        <v>25</v>
      </c>
      <c r="AA19" t="s">
        <v>154</v>
      </c>
    </row>
    <row r="20" spans="1:27" customFormat="1" ht="13.15" hidden="1">
      <c r="A20" s="2" t="s">
        <v>793</v>
      </c>
      <c r="B20" s="2" t="s">
        <v>155</v>
      </c>
      <c r="C20" s="2" t="s">
        <v>155</v>
      </c>
      <c r="D20" s="2" t="s">
        <v>30</v>
      </c>
      <c r="E20" s="3">
        <v>112</v>
      </c>
      <c r="F20" s="3">
        <v>56</v>
      </c>
      <c r="G20" s="8">
        <v>0</v>
      </c>
      <c r="H20" s="2" t="s">
        <v>156</v>
      </c>
      <c r="I20" s="2" t="s">
        <v>157</v>
      </c>
      <c r="J20" s="8" t="s">
        <v>92</v>
      </c>
      <c r="K20" s="2"/>
      <c r="L20" s="2"/>
      <c r="M20" s="2"/>
      <c r="N20" t="s">
        <v>158</v>
      </c>
      <c r="O20" t="s">
        <v>159</v>
      </c>
      <c r="P20">
        <v>227727400</v>
      </c>
      <c r="Q20" s="13" t="s">
        <v>160</v>
      </c>
      <c r="R20" s="13"/>
      <c r="S20" s="11">
        <v>2</v>
      </c>
      <c r="T20" s="9" t="s">
        <v>26</v>
      </c>
      <c r="U20" s="9" t="s">
        <v>25</v>
      </c>
      <c r="V20" s="9" t="s">
        <v>26</v>
      </c>
      <c r="W20" s="9" t="s">
        <v>26</v>
      </c>
      <c r="X20" s="9" t="s">
        <v>26</v>
      </c>
      <c r="Y20" s="9" t="s">
        <v>25</v>
      </c>
      <c r="Z20" s="9" t="s">
        <v>26</v>
      </c>
      <c r="AA20" t="s">
        <v>161</v>
      </c>
    </row>
    <row r="21" spans="1:27" customFormat="1" ht="13.15" hidden="1">
      <c r="A21" s="2" t="s">
        <v>793</v>
      </c>
      <c r="B21" s="2" t="s">
        <v>162</v>
      </c>
      <c r="C21" s="2" t="s">
        <v>163</v>
      </c>
      <c r="D21" s="2" t="s">
        <v>16</v>
      </c>
      <c r="E21" s="2">
        <v>160</v>
      </c>
      <c r="F21" s="2">
        <v>86</v>
      </c>
      <c r="G21" s="8">
        <v>1</v>
      </c>
      <c r="H21" s="2" t="s">
        <v>164</v>
      </c>
      <c r="I21" s="2" t="s">
        <v>165</v>
      </c>
      <c r="J21" s="8" t="s">
        <v>58</v>
      </c>
      <c r="K21" s="2"/>
      <c r="L21" s="2"/>
      <c r="M21" s="2"/>
      <c r="N21" t="s">
        <v>166</v>
      </c>
      <c r="O21" t="s">
        <v>167</v>
      </c>
      <c r="P21">
        <v>252290400</v>
      </c>
      <c r="Q21" s="13" t="s">
        <v>168</v>
      </c>
      <c r="R21" s="13" t="s">
        <v>169</v>
      </c>
      <c r="S21" s="11">
        <v>2</v>
      </c>
      <c r="T21" s="9" t="s">
        <v>25</v>
      </c>
      <c r="U21" s="9" t="s">
        <v>25</v>
      </c>
      <c r="V21" s="9" t="s">
        <v>25</v>
      </c>
      <c r="W21" s="9" t="s">
        <v>25</v>
      </c>
      <c r="X21" s="9" t="s">
        <v>25</v>
      </c>
      <c r="Y21" s="9" t="s">
        <v>25</v>
      </c>
      <c r="Z21" s="9" t="s">
        <v>25</v>
      </c>
      <c r="AA21" t="s">
        <v>170</v>
      </c>
    </row>
    <row r="22" spans="1:27" ht="13.15">
      <c r="A22" s="19" t="s">
        <v>793</v>
      </c>
      <c r="B22" s="19" t="s">
        <v>171</v>
      </c>
      <c r="C22" s="19" t="s">
        <v>172</v>
      </c>
      <c r="D22" s="19" t="s">
        <v>16</v>
      </c>
      <c r="E22" s="20">
        <v>84</v>
      </c>
      <c r="F22" s="20">
        <v>42</v>
      </c>
      <c r="G22" s="21">
        <v>0</v>
      </c>
      <c r="H22" s="19" t="s">
        <v>173</v>
      </c>
      <c r="I22" s="19" t="s">
        <v>174</v>
      </c>
      <c r="J22" s="21" t="s">
        <v>20</v>
      </c>
      <c r="K22" s="26">
        <v>222073140</v>
      </c>
      <c r="L22" s="19"/>
      <c r="M22" s="19"/>
      <c r="N22" s="16" t="s">
        <v>175</v>
      </c>
      <c r="O22" s="16" t="s">
        <v>176</v>
      </c>
      <c r="P22" s="23">
        <v>222073140</v>
      </c>
      <c r="Q22" s="24" t="s">
        <v>177</v>
      </c>
      <c r="R22" s="25" t="s">
        <v>178</v>
      </c>
      <c r="S22" s="11">
        <v>0</v>
      </c>
      <c r="T22" s="9" t="s">
        <v>25</v>
      </c>
      <c r="U22" s="9" t="s">
        <v>25</v>
      </c>
      <c r="V22" s="9" t="s">
        <v>25</v>
      </c>
      <c r="W22" s="9" t="s">
        <v>25</v>
      </c>
      <c r="X22" s="9" t="s">
        <v>25</v>
      </c>
      <c r="Y22" s="9" t="s">
        <v>25</v>
      </c>
      <c r="Z22" s="9" t="s">
        <v>25</v>
      </c>
      <c r="AA22" t="s">
        <v>179</v>
      </c>
    </row>
    <row r="23" spans="1:27" ht="13.15">
      <c r="A23" s="19" t="s">
        <v>793</v>
      </c>
      <c r="B23" s="19" t="s">
        <v>180</v>
      </c>
      <c r="C23" s="19" t="s">
        <v>180</v>
      </c>
      <c r="D23" s="19" t="s">
        <v>16</v>
      </c>
      <c r="E23" s="20">
        <v>188</v>
      </c>
      <c r="F23" s="20">
        <v>94</v>
      </c>
      <c r="G23" s="21">
        <v>1</v>
      </c>
      <c r="H23" s="19" t="s">
        <v>181</v>
      </c>
      <c r="I23" s="19" t="s">
        <v>182</v>
      </c>
      <c r="J23" s="21" t="s">
        <v>20</v>
      </c>
      <c r="K23" s="28">
        <v>222076690</v>
      </c>
      <c r="L23" s="19"/>
      <c r="M23" s="19"/>
      <c r="N23" s="16" t="s">
        <v>183</v>
      </c>
      <c r="O23" s="16" t="s">
        <v>184</v>
      </c>
      <c r="P23" s="23">
        <v>222076690</v>
      </c>
      <c r="Q23" s="24" t="s">
        <v>185</v>
      </c>
      <c r="R23" s="25" t="s">
        <v>186</v>
      </c>
      <c r="S23" s="11">
        <v>2</v>
      </c>
      <c r="T23" s="9" t="s">
        <v>25</v>
      </c>
      <c r="U23" s="9" t="s">
        <v>25</v>
      </c>
      <c r="V23" s="9" t="s">
        <v>25</v>
      </c>
      <c r="W23" s="9" t="s">
        <v>25</v>
      </c>
      <c r="X23" s="9" t="s">
        <v>25</v>
      </c>
      <c r="Y23" s="9" t="s">
        <v>25</v>
      </c>
      <c r="Z23" s="9" t="s">
        <v>26</v>
      </c>
      <c r="AA23" t="s">
        <v>187</v>
      </c>
    </row>
    <row r="24" spans="1:27" ht="13.15">
      <c r="A24" s="19" t="s">
        <v>793</v>
      </c>
      <c r="B24" s="19" t="s">
        <v>188</v>
      </c>
      <c r="C24" s="19" t="s">
        <v>189</v>
      </c>
      <c r="D24" s="19" t="s">
        <v>30</v>
      </c>
      <c r="E24" s="20">
        <v>296</v>
      </c>
      <c r="F24" s="20">
        <v>148</v>
      </c>
      <c r="G24" s="21">
        <v>1</v>
      </c>
      <c r="H24" s="19" t="s">
        <v>190</v>
      </c>
      <c r="I24" s="19" t="s">
        <v>191</v>
      </c>
      <c r="J24" s="21" t="s">
        <v>20</v>
      </c>
      <c r="K24" s="28">
        <v>226071800</v>
      </c>
      <c r="L24" s="19">
        <v>1000</v>
      </c>
      <c r="M24" s="19">
        <v>15</v>
      </c>
      <c r="N24" s="16" t="s">
        <v>192</v>
      </c>
      <c r="O24" s="16" t="s">
        <v>193</v>
      </c>
      <c r="P24" s="23">
        <v>226071800</v>
      </c>
      <c r="Q24" s="24" t="s">
        <v>194</v>
      </c>
      <c r="R24" s="25" t="s">
        <v>195</v>
      </c>
      <c r="S24" s="11">
        <v>1</v>
      </c>
      <c r="T24" s="9" t="s">
        <v>25</v>
      </c>
      <c r="U24" s="9" t="s">
        <v>25</v>
      </c>
      <c r="V24" s="9" t="s">
        <v>25</v>
      </c>
      <c r="W24" s="9" t="s">
        <v>25</v>
      </c>
      <c r="X24" s="9" t="s">
        <v>25</v>
      </c>
      <c r="Y24" s="9" t="s">
        <v>25</v>
      </c>
      <c r="Z24" s="9" t="s">
        <v>25</v>
      </c>
      <c r="AA24" t="s">
        <v>196</v>
      </c>
    </row>
    <row r="25" spans="1:27" ht="13.15">
      <c r="A25" s="19" t="s">
        <v>793</v>
      </c>
      <c r="B25" s="19" t="s">
        <v>197</v>
      </c>
      <c r="C25" s="19" t="s">
        <v>189</v>
      </c>
      <c r="D25" s="19" t="s">
        <v>100</v>
      </c>
      <c r="E25" s="20">
        <v>562</v>
      </c>
      <c r="F25" s="20">
        <v>281</v>
      </c>
      <c r="G25" s="21">
        <v>2</v>
      </c>
      <c r="H25" s="19" t="s">
        <v>198</v>
      </c>
      <c r="I25" s="19" t="s">
        <v>199</v>
      </c>
      <c r="J25" s="21" t="s">
        <v>20</v>
      </c>
      <c r="K25" s="28">
        <v>225322121</v>
      </c>
      <c r="L25" s="19"/>
      <c r="M25" s="19"/>
      <c r="N25" s="16" t="s">
        <v>200</v>
      </c>
      <c r="O25" s="16" t="s">
        <v>201</v>
      </c>
      <c r="P25" s="23">
        <v>225322100</v>
      </c>
      <c r="Q25" s="24" t="s">
        <v>202</v>
      </c>
      <c r="R25" s="25" t="s">
        <v>195</v>
      </c>
      <c r="S25" s="11">
        <v>1</v>
      </c>
      <c r="T25" s="9" t="s">
        <v>25</v>
      </c>
      <c r="U25" s="9" t="s">
        <v>26</v>
      </c>
      <c r="V25" s="9" t="s">
        <v>25</v>
      </c>
      <c r="W25" s="9" t="s">
        <v>25</v>
      </c>
      <c r="X25" s="9" t="s">
        <v>26</v>
      </c>
      <c r="Y25" s="9" t="s">
        <v>25</v>
      </c>
      <c r="Z25" s="9" t="s">
        <v>25</v>
      </c>
      <c r="AA25" t="s">
        <v>196</v>
      </c>
    </row>
    <row r="26" spans="1:27" ht="13.15">
      <c r="A26" s="19" t="s">
        <v>793</v>
      </c>
      <c r="B26" s="19" t="s">
        <v>203</v>
      </c>
      <c r="C26" s="19" t="s">
        <v>189</v>
      </c>
      <c r="D26" s="19" t="s">
        <v>30</v>
      </c>
      <c r="E26" s="20">
        <v>300</v>
      </c>
      <c r="F26" s="20">
        <v>150</v>
      </c>
      <c r="G26" s="21">
        <v>1</v>
      </c>
      <c r="H26" s="19" t="s">
        <v>204</v>
      </c>
      <c r="I26" s="19" t="s">
        <v>205</v>
      </c>
      <c r="J26" s="21" t="s">
        <v>20</v>
      </c>
      <c r="K26" s="28">
        <v>226075059</v>
      </c>
      <c r="L26" s="19">
        <v>600</v>
      </c>
      <c r="M26" s="19">
        <v>10</v>
      </c>
      <c r="N26" s="16" t="s">
        <v>206</v>
      </c>
      <c r="O26" s="16" t="s">
        <v>207</v>
      </c>
      <c r="P26" s="23">
        <v>226075059</v>
      </c>
      <c r="Q26" s="24" t="s">
        <v>208</v>
      </c>
      <c r="R26" s="25" t="s">
        <v>195</v>
      </c>
      <c r="S26" s="11">
        <v>1</v>
      </c>
      <c r="T26" s="9" t="s">
        <v>25</v>
      </c>
      <c r="U26" s="9" t="s">
        <v>25</v>
      </c>
      <c r="V26" s="9" t="s">
        <v>25</v>
      </c>
      <c r="W26" s="9" t="s">
        <v>25</v>
      </c>
      <c r="X26" s="9" t="s">
        <v>25</v>
      </c>
      <c r="Y26" s="9" t="s">
        <v>25</v>
      </c>
      <c r="Z26" s="9" t="s">
        <v>25</v>
      </c>
      <c r="AA26" t="s">
        <v>196</v>
      </c>
    </row>
    <row r="27" spans="1:27" ht="13.15">
      <c r="A27" s="19" t="s">
        <v>793</v>
      </c>
      <c r="B27" s="19" t="s">
        <v>209</v>
      </c>
      <c r="C27" s="19" t="s">
        <v>189</v>
      </c>
      <c r="D27" s="19" t="s">
        <v>16</v>
      </c>
      <c r="E27" s="20">
        <v>361</v>
      </c>
      <c r="F27" s="20">
        <v>197</v>
      </c>
      <c r="G27" s="21">
        <v>1</v>
      </c>
      <c r="H27" s="19" t="s">
        <v>210</v>
      </c>
      <c r="I27" s="19" t="s">
        <v>211</v>
      </c>
      <c r="J27" s="21" t="s">
        <v>20</v>
      </c>
      <c r="K27" s="28">
        <v>226004747</v>
      </c>
      <c r="L27" s="19">
        <v>1000</v>
      </c>
      <c r="M27" s="19">
        <v>15</v>
      </c>
      <c r="N27" s="16" t="s">
        <v>212</v>
      </c>
      <c r="O27" s="16" t="s">
        <v>213</v>
      </c>
      <c r="P27" s="23">
        <v>226004747</v>
      </c>
      <c r="Q27" s="24" t="s">
        <v>214</v>
      </c>
      <c r="R27" s="25" t="s">
        <v>195</v>
      </c>
      <c r="S27" s="11">
        <v>1</v>
      </c>
      <c r="T27" s="9" t="s">
        <v>25</v>
      </c>
      <c r="U27" s="9" t="s">
        <v>25</v>
      </c>
      <c r="V27" s="9" t="s">
        <v>25</v>
      </c>
      <c r="W27" s="9" t="s">
        <v>25</v>
      </c>
      <c r="X27" s="9" t="s">
        <v>25</v>
      </c>
      <c r="Y27" s="9" t="s">
        <v>25</v>
      </c>
      <c r="Z27" s="9" t="s">
        <v>25</v>
      </c>
      <c r="AA27" t="s">
        <v>196</v>
      </c>
    </row>
    <row r="28" spans="1:27" customFormat="1" ht="13.15" hidden="1">
      <c r="A28" s="2" t="s">
        <v>793</v>
      </c>
      <c r="B28" s="2" t="s">
        <v>215</v>
      </c>
      <c r="C28" s="2" t="s">
        <v>216</v>
      </c>
      <c r="D28" s="2" t="s">
        <v>30</v>
      </c>
      <c r="E28" s="3">
        <v>366</v>
      </c>
      <c r="F28" s="3">
        <v>179</v>
      </c>
      <c r="G28" s="8">
        <v>2</v>
      </c>
      <c r="H28" s="2" t="s">
        <v>217</v>
      </c>
      <c r="I28" s="2" t="s">
        <v>218</v>
      </c>
      <c r="J28" s="8" t="s">
        <v>92</v>
      </c>
      <c r="K28" s="2"/>
      <c r="L28" s="2"/>
      <c r="M28" s="2"/>
      <c r="N28" t="s">
        <v>219</v>
      </c>
      <c r="O28" t="s">
        <v>220</v>
      </c>
      <c r="P28">
        <v>223747500</v>
      </c>
      <c r="Q28" s="13" t="s">
        <v>221</v>
      </c>
      <c r="R28" s="13" t="s">
        <v>222</v>
      </c>
      <c r="S28" s="11">
        <v>1</v>
      </c>
      <c r="T28" s="9" t="s">
        <v>26</v>
      </c>
      <c r="U28" s="9" t="s">
        <v>25</v>
      </c>
      <c r="V28" s="9" t="s">
        <v>26</v>
      </c>
      <c r="W28" s="9" t="s">
        <v>25</v>
      </c>
      <c r="X28" s="9" t="s">
        <v>26</v>
      </c>
      <c r="Y28" s="9" t="s">
        <v>25</v>
      </c>
      <c r="Z28" s="9" t="s">
        <v>25</v>
      </c>
      <c r="AA28" t="s">
        <v>223</v>
      </c>
    </row>
    <row r="29" spans="1:27" ht="13.15">
      <c r="A29" s="19" t="s">
        <v>793</v>
      </c>
      <c r="B29" s="19" t="s">
        <v>224</v>
      </c>
      <c r="C29" s="19" t="s">
        <v>225</v>
      </c>
      <c r="D29" s="19" t="s">
        <v>30</v>
      </c>
      <c r="E29" s="20">
        <v>252</v>
      </c>
      <c r="F29" s="20">
        <v>126</v>
      </c>
      <c r="G29" s="21">
        <v>1</v>
      </c>
      <c r="H29" s="19" t="s">
        <v>1296</v>
      </c>
      <c r="I29" s="19" t="s">
        <v>226</v>
      </c>
      <c r="J29" s="21" t="s">
        <v>20</v>
      </c>
      <c r="K29" s="28">
        <v>228348660</v>
      </c>
      <c r="L29" s="19"/>
      <c r="M29" s="19"/>
      <c r="N29" s="16" t="s">
        <v>227</v>
      </c>
      <c r="O29" s="16" t="s">
        <v>228</v>
      </c>
      <c r="P29" s="23">
        <v>228348660</v>
      </c>
      <c r="Q29" s="24" t="s">
        <v>229</v>
      </c>
      <c r="R29" s="25" t="s">
        <v>230</v>
      </c>
      <c r="S29" s="11">
        <v>2</v>
      </c>
      <c r="T29" s="9" t="s">
        <v>26</v>
      </c>
      <c r="U29" s="9" t="s">
        <v>25</v>
      </c>
      <c r="V29" s="9" t="s">
        <v>26</v>
      </c>
      <c r="W29" s="9" t="s">
        <v>25</v>
      </c>
      <c r="X29" s="9" t="s">
        <v>26</v>
      </c>
      <c r="Y29" s="9" t="s">
        <v>25</v>
      </c>
      <c r="Z29" s="9" t="s">
        <v>25</v>
      </c>
      <c r="AA29" t="s">
        <v>231</v>
      </c>
    </row>
    <row r="30" spans="1:27" ht="13.15">
      <c r="A30" s="19" t="s">
        <v>793</v>
      </c>
      <c r="B30" s="19" t="s">
        <v>232</v>
      </c>
      <c r="C30" s="19" t="s">
        <v>233</v>
      </c>
      <c r="D30" s="19" t="s">
        <v>234</v>
      </c>
      <c r="E30" s="20">
        <v>54</v>
      </c>
      <c r="F30" s="20">
        <v>28</v>
      </c>
      <c r="G30" s="21">
        <v>0</v>
      </c>
      <c r="H30" s="19" t="s">
        <v>1297</v>
      </c>
      <c r="I30" s="19" t="s">
        <v>235</v>
      </c>
      <c r="J30" s="21" t="s">
        <v>20</v>
      </c>
      <c r="K30" s="28">
        <v>225379844</v>
      </c>
      <c r="L30" s="19"/>
      <c r="M30" s="19"/>
      <c r="N30" s="16" t="s">
        <v>236</v>
      </c>
      <c r="O30" s="16" t="s">
        <v>237</v>
      </c>
      <c r="P30" s="23">
        <v>225379844</v>
      </c>
      <c r="Q30" s="24" t="s">
        <v>238</v>
      </c>
      <c r="R30" s="25" t="s">
        <v>239</v>
      </c>
      <c r="S30" s="11">
        <v>1</v>
      </c>
      <c r="T30" s="9" t="s">
        <v>25</v>
      </c>
      <c r="U30" s="9" t="s">
        <v>25</v>
      </c>
      <c r="V30" s="9" t="s">
        <v>25</v>
      </c>
      <c r="W30" s="9" t="s">
        <v>25</v>
      </c>
      <c r="X30" s="9" t="s">
        <v>25</v>
      </c>
      <c r="Y30" s="9" t="s">
        <v>25</v>
      </c>
      <c r="Z30" s="9" t="s">
        <v>25</v>
      </c>
      <c r="AA30" t="s">
        <v>240</v>
      </c>
    </row>
    <row r="31" spans="1:27" ht="13.15">
      <c r="A31" s="19" t="s">
        <v>793</v>
      </c>
      <c r="B31" s="19" t="s">
        <v>241</v>
      </c>
      <c r="C31" s="19" t="s">
        <v>242</v>
      </c>
      <c r="D31" s="19" t="s">
        <v>100</v>
      </c>
      <c r="E31" s="20">
        <v>176</v>
      </c>
      <c r="F31" s="20">
        <v>90</v>
      </c>
      <c r="G31" s="21">
        <v>1</v>
      </c>
      <c r="H31" s="19" t="s">
        <v>243</v>
      </c>
      <c r="I31" s="19" t="s">
        <v>244</v>
      </c>
      <c r="J31" s="21" t="s">
        <v>20</v>
      </c>
      <c r="K31" s="28">
        <v>210417160</v>
      </c>
      <c r="L31" s="19"/>
      <c r="M31" s="19"/>
      <c r="P31" s="23">
        <v>226199280</v>
      </c>
      <c r="Q31" s="24" t="s">
        <v>245</v>
      </c>
      <c r="R31" s="25" t="s">
        <v>246</v>
      </c>
      <c r="S31" s="11">
        <v>2</v>
      </c>
      <c r="T31" s="9" t="s">
        <v>25</v>
      </c>
      <c r="U31" s="9" t="s">
        <v>25</v>
      </c>
      <c r="V31" s="9" t="s">
        <v>25</v>
      </c>
      <c r="W31" s="9" t="s">
        <v>25</v>
      </c>
      <c r="X31" s="9" t="s">
        <v>26</v>
      </c>
      <c r="Y31" s="9" t="s">
        <v>25</v>
      </c>
      <c r="Z31" s="9" t="s">
        <v>25</v>
      </c>
      <c r="AA31" t="s">
        <v>247</v>
      </c>
    </row>
    <row r="32" spans="1:27" customFormat="1" ht="13.15" hidden="1">
      <c r="A32" s="2" t="s">
        <v>793</v>
      </c>
      <c r="B32" s="2" t="s">
        <v>248</v>
      </c>
      <c r="C32" s="2" t="s">
        <v>248</v>
      </c>
      <c r="D32" s="2" t="s">
        <v>80</v>
      </c>
      <c r="E32" s="2">
        <v>49</v>
      </c>
      <c r="F32" s="2">
        <v>26</v>
      </c>
      <c r="G32" s="8">
        <v>1</v>
      </c>
      <c r="H32" s="2" t="s">
        <v>249</v>
      </c>
      <c r="I32" s="2" t="s">
        <v>250</v>
      </c>
      <c r="J32" s="8" t="s">
        <v>251</v>
      </c>
      <c r="K32" s="2"/>
      <c r="L32" s="2"/>
      <c r="M32" s="2"/>
      <c r="P32">
        <v>229428081</v>
      </c>
      <c r="Q32" s="13" t="s">
        <v>252</v>
      </c>
      <c r="R32" s="13" t="s">
        <v>253</v>
      </c>
      <c r="S32" s="11">
        <v>0</v>
      </c>
      <c r="T32" s="9" t="s">
        <v>25</v>
      </c>
      <c r="U32" s="9" t="s">
        <v>25</v>
      </c>
      <c r="V32" s="9" t="s">
        <v>25</v>
      </c>
      <c r="W32" s="9" t="s">
        <v>25</v>
      </c>
      <c r="X32" s="9" t="s">
        <v>25</v>
      </c>
      <c r="Y32" s="9" t="s">
        <v>25</v>
      </c>
      <c r="Z32" s="9" t="s">
        <v>25</v>
      </c>
      <c r="AA32" t="s">
        <v>254</v>
      </c>
    </row>
    <row r="33" spans="1:27" customFormat="1" ht="13.15" hidden="1">
      <c r="A33" s="2" t="s">
        <v>793</v>
      </c>
      <c r="B33" s="2" t="s">
        <v>255</v>
      </c>
      <c r="C33" s="2" t="s">
        <v>255</v>
      </c>
      <c r="D33" s="2" t="s">
        <v>80</v>
      </c>
      <c r="E33" s="2">
        <v>16</v>
      </c>
      <c r="F33" s="2">
        <v>11</v>
      </c>
      <c r="G33" s="8">
        <v>0</v>
      </c>
      <c r="H33" s="2" t="s">
        <v>256</v>
      </c>
      <c r="I33" s="2" t="s">
        <v>257</v>
      </c>
      <c r="J33" s="8" t="s">
        <v>33</v>
      </c>
      <c r="K33" s="2"/>
      <c r="L33" s="2"/>
      <c r="M33" s="2"/>
      <c r="N33" t="s">
        <v>258</v>
      </c>
      <c r="O33" t="s">
        <v>259</v>
      </c>
      <c r="P33">
        <v>255318840</v>
      </c>
      <c r="Q33" s="13" t="s">
        <v>260</v>
      </c>
      <c r="R33" s="13" t="s">
        <v>261</v>
      </c>
      <c r="S33" s="11">
        <v>1</v>
      </c>
      <c r="T33" s="9" t="s">
        <v>25</v>
      </c>
      <c r="U33" s="9" t="s">
        <v>25</v>
      </c>
      <c r="V33" s="9" t="s">
        <v>25</v>
      </c>
      <c r="W33" s="9" t="s">
        <v>25</v>
      </c>
      <c r="X33" s="9" t="s">
        <v>25</v>
      </c>
      <c r="Y33" s="9" t="s">
        <v>25</v>
      </c>
      <c r="Z33" s="9" t="s">
        <v>25</v>
      </c>
      <c r="AA33" t="s">
        <v>262</v>
      </c>
    </row>
    <row r="34" spans="1:27" ht="13.15">
      <c r="A34" s="19" t="s">
        <v>793</v>
      </c>
      <c r="B34" s="19" t="s">
        <v>263</v>
      </c>
      <c r="C34" s="19"/>
      <c r="D34" s="19" t="s">
        <v>16</v>
      </c>
      <c r="E34" s="20">
        <v>81</v>
      </c>
      <c r="F34" s="20">
        <v>43</v>
      </c>
      <c r="G34" s="21">
        <v>0</v>
      </c>
      <c r="H34" s="19" t="s">
        <v>1386</v>
      </c>
      <c r="I34" s="19" t="s">
        <v>264</v>
      </c>
      <c r="J34" s="21" t="s">
        <v>20</v>
      </c>
      <c r="K34" s="28">
        <v>222004853</v>
      </c>
      <c r="L34" s="19"/>
      <c r="M34" s="19"/>
      <c r="N34" s="16" t="s">
        <v>265</v>
      </c>
      <c r="O34" s="16" t="s">
        <v>266</v>
      </c>
      <c r="P34" s="23">
        <v>917510724</v>
      </c>
      <c r="Q34" s="24" t="s">
        <v>267</v>
      </c>
      <c r="R34" s="25" t="s">
        <v>1411</v>
      </c>
      <c r="S34" s="11">
        <v>0</v>
      </c>
      <c r="T34" s="9" t="s">
        <v>25</v>
      </c>
      <c r="U34" s="9" t="s">
        <v>25</v>
      </c>
      <c r="V34" s="9" t="s">
        <v>25</v>
      </c>
      <c r="W34" s="9" t="s">
        <v>25</v>
      </c>
      <c r="X34" s="9" t="s">
        <v>25</v>
      </c>
      <c r="Y34" s="9" t="s">
        <v>25</v>
      </c>
      <c r="Z34" s="9" t="s">
        <v>25</v>
      </c>
      <c r="AA34" t="s">
        <v>268</v>
      </c>
    </row>
    <row r="35" spans="1:27" customFormat="1" ht="13.15" hidden="1">
      <c r="A35" s="2" t="s">
        <v>793</v>
      </c>
      <c r="B35" s="2" t="s">
        <v>269</v>
      </c>
      <c r="C35" s="2" t="s">
        <v>270</v>
      </c>
      <c r="D35" s="2" t="s">
        <v>80</v>
      </c>
      <c r="E35" s="2">
        <v>104</v>
      </c>
      <c r="F35" s="2">
        <v>52</v>
      </c>
      <c r="G35" s="8">
        <v>1</v>
      </c>
      <c r="H35" s="2" t="s">
        <v>271</v>
      </c>
      <c r="I35" s="2" t="s">
        <v>272</v>
      </c>
      <c r="J35" s="8" t="s">
        <v>273</v>
      </c>
      <c r="K35" s="2"/>
      <c r="L35" s="2"/>
      <c r="M35" s="2"/>
      <c r="N35" t="s">
        <v>274</v>
      </c>
      <c r="O35" t="s">
        <v>275</v>
      </c>
      <c r="P35">
        <v>224219320</v>
      </c>
      <c r="Q35" s="13" t="s">
        <v>276</v>
      </c>
      <c r="R35" s="13" t="s">
        <v>277</v>
      </c>
      <c r="S35" s="11">
        <v>1</v>
      </c>
      <c r="T35" s="9" t="s">
        <v>25</v>
      </c>
      <c r="U35" s="9" t="s">
        <v>25</v>
      </c>
      <c r="V35" s="9" t="s">
        <v>25</v>
      </c>
      <c r="W35" s="9" t="s">
        <v>25</v>
      </c>
      <c r="X35" s="9" t="s">
        <v>25</v>
      </c>
      <c r="Y35" s="9" t="s">
        <v>25</v>
      </c>
      <c r="Z35" s="9" t="s">
        <v>25</v>
      </c>
      <c r="AA35" t="s">
        <v>278</v>
      </c>
    </row>
    <row r="36" spans="1:27" customFormat="1" ht="13.15" hidden="1">
      <c r="A36" s="2" t="s">
        <v>793</v>
      </c>
      <c r="B36" s="2" t="s">
        <v>279</v>
      </c>
      <c r="C36" s="2" t="s">
        <v>280</v>
      </c>
      <c r="D36" s="2" t="s">
        <v>16</v>
      </c>
      <c r="E36" s="2">
        <v>100</v>
      </c>
      <c r="F36" s="2">
        <v>50</v>
      </c>
      <c r="G36" s="8">
        <v>0</v>
      </c>
      <c r="H36" s="2" t="s">
        <v>281</v>
      </c>
      <c r="I36" s="2" t="s">
        <v>282</v>
      </c>
      <c r="J36" s="8" t="s">
        <v>19</v>
      </c>
      <c r="K36" s="2"/>
      <c r="L36" s="2"/>
      <c r="M36" s="2"/>
      <c r="N36" t="s">
        <v>283</v>
      </c>
      <c r="O36" t="s">
        <v>284</v>
      </c>
      <c r="P36">
        <v>229399700</v>
      </c>
      <c r="Q36" s="13" t="s">
        <v>285</v>
      </c>
      <c r="R36" s="13" t="s">
        <v>286</v>
      </c>
      <c r="S36" s="11">
        <v>1</v>
      </c>
      <c r="T36" s="9" t="s">
        <v>25</v>
      </c>
      <c r="U36" s="9" t="s">
        <v>25</v>
      </c>
      <c r="V36" s="9" t="s">
        <v>25</v>
      </c>
      <c r="W36" s="9" t="s">
        <v>25</v>
      </c>
      <c r="X36" s="9" t="s">
        <v>25</v>
      </c>
      <c r="Y36" s="9" t="s">
        <v>25</v>
      </c>
      <c r="Z36" s="9" t="s">
        <v>25</v>
      </c>
      <c r="AA36" t="s">
        <v>287</v>
      </c>
    </row>
    <row r="37" spans="1:27" customFormat="1" ht="13.15" hidden="1">
      <c r="A37" s="2" t="s">
        <v>793</v>
      </c>
      <c r="B37" s="2" t="s">
        <v>288</v>
      </c>
      <c r="C37" s="2" t="s">
        <v>288</v>
      </c>
      <c r="D37" s="2" t="s">
        <v>16</v>
      </c>
      <c r="E37" s="2">
        <v>58</v>
      </c>
      <c r="F37" s="2">
        <v>35</v>
      </c>
      <c r="G37" s="8">
        <v>1</v>
      </c>
      <c r="H37" s="2" t="s">
        <v>289</v>
      </c>
      <c r="I37" s="2" t="s">
        <v>290</v>
      </c>
      <c r="J37" s="8" t="s">
        <v>291</v>
      </c>
      <c r="K37" s="2"/>
      <c r="L37" s="2"/>
      <c r="M37" s="2"/>
      <c r="N37" t="s">
        <v>292</v>
      </c>
      <c r="O37" t="s">
        <v>293</v>
      </c>
      <c r="P37">
        <v>255410840</v>
      </c>
      <c r="Q37" s="13" t="s">
        <v>294</v>
      </c>
      <c r="R37" s="13" t="s">
        <v>295</v>
      </c>
      <c r="S37" s="11">
        <v>1</v>
      </c>
      <c r="T37" s="9" t="s">
        <v>25</v>
      </c>
      <c r="U37" s="9" t="s">
        <v>25</v>
      </c>
      <c r="V37" s="9" t="s">
        <v>25</v>
      </c>
      <c r="W37" s="9" t="s">
        <v>25</v>
      </c>
      <c r="X37" s="9" t="s">
        <v>25</v>
      </c>
      <c r="Y37" s="9" t="s">
        <v>25</v>
      </c>
      <c r="Z37" s="9" t="s">
        <v>25</v>
      </c>
      <c r="AA37" t="s">
        <v>296</v>
      </c>
    </row>
    <row r="38" spans="1:27" ht="13.15">
      <c r="A38" s="29" t="s">
        <v>793</v>
      </c>
      <c r="B38" s="19" t="s">
        <v>297</v>
      </c>
      <c r="C38" s="19"/>
      <c r="D38" s="19" t="s">
        <v>16</v>
      </c>
      <c r="E38" s="20">
        <v>38</v>
      </c>
      <c r="F38" s="20">
        <v>22</v>
      </c>
      <c r="G38" s="21">
        <v>1</v>
      </c>
      <c r="H38" s="19" t="s">
        <v>298</v>
      </c>
      <c r="I38" s="19" t="s">
        <v>299</v>
      </c>
      <c r="J38" s="21" t="s">
        <v>20</v>
      </c>
      <c r="K38" s="28">
        <v>223392930</v>
      </c>
      <c r="L38" s="19"/>
      <c r="M38" s="19"/>
      <c r="N38" s="16" t="s">
        <v>300</v>
      </c>
      <c r="O38" s="16" t="s">
        <v>301</v>
      </c>
      <c r="P38" s="23">
        <v>223392930</v>
      </c>
      <c r="Q38" s="24" t="s">
        <v>302</v>
      </c>
      <c r="R38" s="25" t="s">
        <v>303</v>
      </c>
      <c r="S38" s="11">
        <v>1</v>
      </c>
      <c r="T38" s="9" t="s">
        <v>25</v>
      </c>
      <c r="U38" s="9" t="s">
        <v>25</v>
      </c>
      <c r="V38" s="9" t="s">
        <v>25</v>
      </c>
      <c r="W38" s="9" t="s">
        <v>25</v>
      </c>
      <c r="X38" s="9" t="s">
        <v>25</v>
      </c>
      <c r="Y38" s="9" t="s">
        <v>25</v>
      </c>
      <c r="Z38" s="9" t="s">
        <v>25</v>
      </c>
      <c r="AA38" t="s">
        <v>304</v>
      </c>
    </row>
    <row r="39" spans="1:27" ht="13.15">
      <c r="A39" s="19" t="s">
        <v>1377</v>
      </c>
      <c r="B39" s="19" t="s">
        <v>305</v>
      </c>
      <c r="C39" s="19" t="s">
        <v>306</v>
      </c>
      <c r="D39" s="19" t="s">
        <v>30</v>
      </c>
      <c r="E39" s="20">
        <v>34</v>
      </c>
      <c r="F39" s="20">
        <v>16</v>
      </c>
      <c r="G39" s="21">
        <v>1</v>
      </c>
      <c r="H39" s="19" t="s">
        <v>307</v>
      </c>
      <c r="I39" s="19" t="s">
        <v>308</v>
      </c>
      <c r="J39" s="21" t="s">
        <v>20</v>
      </c>
      <c r="K39" s="28">
        <v>223401210</v>
      </c>
      <c r="L39" s="19"/>
      <c r="M39" s="19"/>
      <c r="P39" s="23">
        <v>223401210</v>
      </c>
      <c r="Q39" s="24" t="s">
        <v>309</v>
      </c>
      <c r="R39" s="25" t="s">
        <v>310</v>
      </c>
      <c r="S39" s="11">
        <v>1</v>
      </c>
      <c r="T39" s="9" t="s">
        <v>25</v>
      </c>
      <c r="U39" s="9" t="s">
        <v>25</v>
      </c>
      <c r="V39" s="9" t="s">
        <v>25</v>
      </c>
      <c r="W39" s="9" t="s">
        <v>25</v>
      </c>
      <c r="X39" s="9" t="s">
        <v>25</v>
      </c>
      <c r="Y39" s="9" t="s">
        <v>25</v>
      </c>
      <c r="Z39" s="9" t="s">
        <v>25</v>
      </c>
      <c r="AA39" t="s">
        <v>311</v>
      </c>
    </row>
    <row r="40" spans="1:27" customFormat="1" ht="13.15" hidden="1">
      <c r="A40" s="10" t="s">
        <v>793</v>
      </c>
      <c r="B40" s="2" t="s">
        <v>312</v>
      </c>
      <c r="C40" s="2"/>
      <c r="D40" s="2" t="s">
        <v>80</v>
      </c>
      <c r="E40" s="2">
        <v>44</v>
      </c>
      <c r="F40" s="2">
        <v>22</v>
      </c>
      <c r="G40" s="8">
        <v>0</v>
      </c>
      <c r="H40" s="2" t="s">
        <v>313</v>
      </c>
      <c r="I40" s="2" t="s">
        <v>314</v>
      </c>
      <c r="J40" s="8" t="s">
        <v>58</v>
      </c>
      <c r="K40" s="2"/>
      <c r="L40" s="2"/>
      <c r="M40" s="2"/>
      <c r="N40" t="s">
        <v>315</v>
      </c>
      <c r="O40" t="s">
        <v>316</v>
      </c>
      <c r="P40">
        <v>252683206</v>
      </c>
      <c r="Q40" s="13" t="s">
        <v>317</v>
      </c>
      <c r="R40" s="13" t="s">
        <v>318</v>
      </c>
      <c r="S40" s="11">
        <v>0</v>
      </c>
      <c r="T40" s="9" t="s">
        <v>25</v>
      </c>
      <c r="U40" s="9" t="s">
        <v>25</v>
      </c>
      <c r="V40" s="9" t="s">
        <v>25</v>
      </c>
      <c r="W40" s="9" t="s">
        <v>25</v>
      </c>
      <c r="X40" s="9" t="s">
        <v>25</v>
      </c>
      <c r="Y40" s="9" t="s">
        <v>25</v>
      </c>
      <c r="Z40" s="9" t="s">
        <v>25</v>
      </c>
      <c r="AA40" t="s">
        <v>319</v>
      </c>
    </row>
    <row r="41" spans="1:27" customFormat="1" ht="13.15" hidden="1">
      <c r="A41" s="10" t="s">
        <v>793</v>
      </c>
      <c r="B41" s="2" t="s">
        <v>320</v>
      </c>
      <c r="C41" s="2" t="s">
        <v>320</v>
      </c>
      <c r="D41" s="2" t="s">
        <v>30</v>
      </c>
      <c r="E41" s="3">
        <v>184</v>
      </c>
      <c r="F41" s="3">
        <v>92</v>
      </c>
      <c r="G41" s="8">
        <v>1</v>
      </c>
      <c r="H41" s="2" t="s">
        <v>321</v>
      </c>
      <c r="I41" s="2" t="s">
        <v>322</v>
      </c>
      <c r="J41" s="8" t="s">
        <v>92</v>
      </c>
      <c r="K41" s="2"/>
      <c r="L41" s="2"/>
      <c r="M41" s="2"/>
      <c r="N41" t="s">
        <v>323</v>
      </c>
      <c r="O41" t="s">
        <v>324</v>
      </c>
      <c r="P41" s="1">
        <v>223748020</v>
      </c>
      <c r="Q41" s="13" t="s">
        <v>325</v>
      </c>
      <c r="R41" s="13" t="s">
        <v>326</v>
      </c>
      <c r="S41" s="11">
        <v>2</v>
      </c>
      <c r="T41" s="9" t="s">
        <v>25</v>
      </c>
      <c r="U41" s="9" t="s">
        <v>25</v>
      </c>
      <c r="V41" s="9" t="s">
        <v>25</v>
      </c>
      <c r="W41" s="9" t="s">
        <v>25</v>
      </c>
      <c r="X41" s="9" t="s">
        <v>25</v>
      </c>
      <c r="Y41" s="9" t="s">
        <v>25</v>
      </c>
      <c r="Z41" s="9" t="s">
        <v>25</v>
      </c>
      <c r="AA41" t="s">
        <v>327</v>
      </c>
    </row>
    <row r="42" spans="1:27" ht="13.15">
      <c r="A42" s="29" t="s">
        <v>793</v>
      </c>
      <c r="B42" s="19" t="s">
        <v>328</v>
      </c>
      <c r="C42" s="19" t="s">
        <v>328</v>
      </c>
      <c r="D42" s="19" t="s">
        <v>16</v>
      </c>
      <c r="E42" s="20">
        <v>131</v>
      </c>
      <c r="F42" s="20">
        <v>71</v>
      </c>
      <c r="G42" s="21">
        <v>1</v>
      </c>
      <c r="H42" s="19" t="s">
        <v>1298</v>
      </c>
      <c r="I42" s="19" t="s">
        <v>329</v>
      </c>
      <c r="J42" s="21" t="s">
        <v>20</v>
      </c>
      <c r="K42" s="28">
        <v>225320020</v>
      </c>
      <c r="L42" s="19"/>
      <c r="M42" s="19"/>
      <c r="N42" s="16" t="s">
        <v>330</v>
      </c>
      <c r="O42" s="16" t="s">
        <v>331</v>
      </c>
      <c r="P42" s="23">
        <v>225320020</v>
      </c>
      <c r="Q42" s="24" t="s">
        <v>332</v>
      </c>
      <c r="R42" s="25" t="s">
        <v>333</v>
      </c>
      <c r="S42" s="11">
        <v>1</v>
      </c>
      <c r="T42" s="9" t="s">
        <v>25</v>
      </c>
      <c r="U42" s="9" t="s">
        <v>26</v>
      </c>
      <c r="V42" s="9" t="s">
        <v>25</v>
      </c>
      <c r="W42" s="9" t="s">
        <v>25</v>
      </c>
      <c r="X42" s="9" t="s">
        <v>26</v>
      </c>
      <c r="Y42" s="9" t="s">
        <v>25</v>
      </c>
      <c r="Z42" s="9" t="s">
        <v>25</v>
      </c>
      <c r="AA42" t="s">
        <v>334</v>
      </c>
    </row>
    <row r="43" spans="1:27" ht="13.15">
      <c r="A43" s="29" t="s">
        <v>793</v>
      </c>
      <c r="B43" s="19" t="s">
        <v>335</v>
      </c>
      <c r="C43" s="19" t="s">
        <v>335</v>
      </c>
      <c r="D43" s="19" t="s">
        <v>80</v>
      </c>
      <c r="E43" s="20">
        <v>25</v>
      </c>
      <c r="F43" s="20">
        <v>15</v>
      </c>
      <c r="G43" s="21">
        <v>0</v>
      </c>
      <c r="H43" s="19" t="s">
        <v>1299</v>
      </c>
      <c r="I43" s="19" t="s">
        <v>336</v>
      </c>
      <c r="J43" s="21" t="s">
        <v>20</v>
      </c>
      <c r="K43" s="28">
        <v>225021377</v>
      </c>
      <c r="L43" s="19"/>
      <c r="M43" s="19"/>
      <c r="N43" s="16" t="s">
        <v>337</v>
      </c>
      <c r="O43" s="16" t="s">
        <v>338</v>
      </c>
      <c r="P43" s="23">
        <v>225021377</v>
      </c>
      <c r="Q43" s="24" t="s">
        <v>339</v>
      </c>
      <c r="S43" s="11">
        <v>1</v>
      </c>
      <c r="T43" s="9" t="s">
        <v>25</v>
      </c>
      <c r="U43" s="9" t="s">
        <v>25</v>
      </c>
      <c r="V43" s="9" t="s">
        <v>25</v>
      </c>
      <c r="W43" s="9" t="s">
        <v>25</v>
      </c>
      <c r="X43" s="9" t="s">
        <v>25</v>
      </c>
      <c r="Y43" s="9" t="s">
        <v>25</v>
      </c>
      <c r="Z43" s="9" t="s">
        <v>25</v>
      </c>
      <c r="AA43" t="s">
        <v>340</v>
      </c>
    </row>
    <row r="44" spans="1:27" ht="13.15">
      <c r="A44" s="29" t="s">
        <v>793</v>
      </c>
      <c r="B44" s="19" t="s">
        <v>341</v>
      </c>
      <c r="C44" s="19" t="s">
        <v>342</v>
      </c>
      <c r="D44" s="19" t="s">
        <v>80</v>
      </c>
      <c r="E44" s="20">
        <v>30</v>
      </c>
      <c r="F44" s="20">
        <v>15</v>
      </c>
      <c r="G44" s="21">
        <v>0</v>
      </c>
      <c r="H44" s="19" t="s">
        <v>343</v>
      </c>
      <c r="I44" s="19" t="s">
        <v>344</v>
      </c>
      <c r="J44" s="21" t="s">
        <v>20</v>
      </c>
      <c r="K44" s="28">
        <v>222006095</v>
      </c>
      <c r="L44" s="19"/>
      <c r="M44" s="19"/>
      <c r="N44" s="16" t="s">
        <v>345</v>
      </c>
      <c r="O44" s="16" t="s">
        <v>346</v>
      </c>
      <c r="P44" s="23">
        <v>222006095</v>
      </c>
      <c r="Q44" s="24" t="s">
        <v>347</v>
      </c>
      <c r="R44" s="25" t="s">
        <v>348</v>
      </c>
      <c r="S44" s="11">
        <v>0</v>
      </c>
      <c r="T44" s="9" t="s">
        <v>25</v>
      </c>
      <c r="U44" s="9" t="s">
        <v>25</v>
      </c>
      <c r="V44" s="9" t="s">
        <v>25</v>
      </c>
      <c r="W44" s="9" t="s">
        <v>25</v>
      </c>
      <c r="X44" s="9" t="s">
        <v>25</v>
      </c>
      <c r="Y44" s="9" t="s">
        <v>25</v>
      </c>
      <c r="Z44" s="9" t="s">
        <v>25</v>
      </c>
      <c r="AA44" t="s">
        <v>349</v>
      </c>
    </row>
    <row r="45" spans="1:27" customFormat="1" ht="13.15" hidden="1">
      <c r="A45" s="10" t="s">
        <v>793</v>
      </c>
      <c r="B45" s="2" t="s">
        <v>350</v>
      </c>
      <c r="C45" s="2"/>
      <c r="D45" s="2" t="s">
        <v>16</v>
      </c>
      <c r="E45" s="2">
        <v>58</v>
      </c>
      <c r="F45" s="2">
        <v>30</v>
      </c>
      <c r="G45" s="8">
        <v>1</v>
      </c>
      <c r="H45" s="2" t="s">
        <v>351</v>
      </c>
      <c r="I45" s="2" t="s">
        <v>352</v>
      </c>
      <c r="J45" s="8" t="s">
        <v>353</v>
      </c>
      <c r="K45" s="2"/>
      <c r="L45" s="2"/>
      <c r="M45" s="2"/>
      <c r="N45" t="s">
        <v>354</v>
      </c>
      <c r="O45" t="s">
        <v>355</v>
      </c>
      <c r="P45">
        <v>252642016</v>
      </c>
      <c r="Q45" s="13" t="s">
        <v>356</v>
      </c>
      <c r="R45" s="13"/>
      <c r="S45" s="11">
        <v>0</v>
      </c>
      <c r="T45" s="9" t="s">
        <v>25</v>
      </c>
      <c r="U45" s="9" t="s">
        <v>25</v>
      </c>
      <c r="V45" s="9" t="s">
        <v>25</v>
      </c>
      <c r="W45" s="9" t="s">
        <v>25</v>
      </c>
      <c r="X45" s="9" t="s">
        <v>25</v>
      </c>
      <c r="Y45" s="9" t="s">
        <v>25</v>
      </c>
      <c r="Z45" s="9" t="s">
        <v>25</v>
      </c>
      <c r="AA45" t="s">
        <v>357</v>
      </c>
    </row>
    <row r="46" spans="1:27" ht="13.15">
      <c r="A46" s="29" t="s">
        <v>793</v>
      </c>
      <c r="B46" s="19" t="s">
        <v>358</v>
      </c>
      <c r="C46" s="19" t="s">
        <v>359</v>
      </c>
      <c r="D46" s="19" t="s">
        <v>30</v>
      </c>
      <c r="E46" s="20">
        <v>148</v>
      </c>
      <c r="F46" s="20">
        <v>90</v>
      </c>
      <c r="G46" s="21">
        <v>1</v>
      </c>
      <c r="H46" s="19" t="s">
        <v>1392</v>
      </c>
      <c r="I46" s="19" t="s">
        <v>110</v>
      </c>
      <c r="J46" s="21" t="s">
        <v>20</v>
      </c>
      <c r="K46" s="28">
        <v>220965786</v>
      </c>
      <c r="L46" s="19"/>
      <c r="M46" s="19"/>
      <c r="N46" s="16" t="s">
        <v>360</v>
      </c>
      <c r="O46" s="16" t="s">
        <v>361</v>
      </c>
      <c r="P46" s="23">
        <v>222061270</v>
      </c>
      <c r="Q46" s="24" t="s">
        <v>362</v>
      </c>
      <c r="R46" s="25" t="s">
        <v>1412</v>
      </c>
      <c r="S46" s="11">
        <v>2</v>
      </c>
      <c r="T46" s="9" t="s">
        <v>25</v>
      </c>
      <c r="U46" s="9" t="s">
        <v>25</v>
      </c>
      <c r="V46" s="9" t="s">
        <v>25</v>
      </c>
      <c r="W46" s="9" t="s">
        <v>25</v>
      </c>
      <c r="X46" s="9" t="s">
        <v>26</v>
      </c>
      <c r="Y46" s="9" t="s">
        <v>25</v>
      </c>
      <c r="Z46" s="9" t="s">
        <v>25</v>
      </c>
      <c r="AA46" t="s">
        <v>363</v>
      </c>
    </row>
    <row r="47" spans="1:27" customFormat="1" ht="13.15" hidden="1">
      <c r="A47" s="10" t="s">
        <v>793</v>
      </c>
      <c r="B47" s="2" t="s">
        <v>364</v>
      </c>
      <c r="C47" s="2" t="s">
        <v>365</v>
      </c>
      <c r="D47" s="2" t="s">
        <v>100</v>
      </c>
      <c r="E47" s="2">
        <v>60</v>
      </c>
      <c r="F47" s="2">
        <v>30</v>
      </c>
      <c r="G47" s="8">
        <v>1</v>
      </c>
      <c r="H47" s="2" t="s">
        <v>1393</v>
      </c>
      <c r="I47" s="2" t="s">
        <v>366</v>
      </c>
      <c r="J47" s="8" t="s">
        <v>291</v>
      </c>
      <c r="K47" s="2"/>
      <c r="L47" s="2"/>
      <c r="M47" s="2"/>
      <c r="N47" t="s">
        <v>367</v>
      </c>
      <c r="O47" t="s">
        <v>368</v>
      </c>
      <c r="P47" s="1">
        <v>255410830</v>
      </c>
      <c r="Q47" s="13" t="s">
        <v>369</v>
      </c>
      <c r="R47" s="13" t="s">
        <v>370</v>
      </c>
      <c r="S47" s="11">
        <v>2</v>
      </c>
      <c r="T47" s="9" t="s">
        <v>25</v>
      </c>
      <c r="U47" s="9" t="s">
        <v>26</v>
      </c>
      <c r="V47" s="9" t="s">
        <v>25</v>
      </c>
      <c r="W47" s="9" t="s">
        <v>25</v>
      </c>
      <c r="X47" s="9" t="s">
        <v>25</v>
      </c>
      <c r="Y47" s="9" t="s">
        <v>25</v>
      </c>
      <c r="Z47" s="9" t="s">
        <v>25</v>
      </c>
      <c r="AA47" t="s">
        <v>371</v>
      </c>
    </row>
    <row r="48" spans="1:27" customFormat="1" ht="13.15" hidden="1">
      <c r="A48" s="10" t="s">
        <v>793</v>
      </c>
      <c r="B48" s="2" t="s">
        <v>372</v>
      </c>
      <c r="C48" s="2" t="s">
        <v>372</v>
      </c>
      <c r="D48" s="2" t="s">
        <v>30</v>
      </c>
      <c r="E48" s="2">
        <v>74</v>
      </c>
      <c r="F48" s="2">
        <v>40</v>
      </c>
      <c r="G48" s="8">
        <v>1</v>
      </c>
      <c r="H48" s="2" t="s">
        <v>373</v>
      </c>
      <c r="I48" s="2" t="s">
        <v>374</v>
      </c>
      <c r="J48" s="8" t="s">
        <v>251</v>
      </c>
      <c r="K48" s="2"/>
      <c r="L48" s="2"/>
      <c r="M48" s="2"/>
      <c r="N48" t="s">
        <v>375</v>
      </c>
      <c r="O48" t="s">
        <v>376</v>
      </c>
      <c r="P48" t="s">
        <v>377</v>
      </c>
      <c r="Q48" s="13" t="s">
        <v>378</v>
      </c>
      <c r="R48" s="13" t="s">
        <v>379</v>
      </c>
      <c r="S48" s="11">
        <v>1</v>
      </c>
      <c r="T48" s="9" t="s">
        <v>25</v>
      </c>
      <c r="U48" s="9" t="s">
        <v>25</v>
      </c>
      <c r="V48" s="9" t="s">
        <v>25</v>
      </c>
      <c r="W48" s="9" t="s">
        <v>25</v>
      </c>
      <c r="X48" s="9" t="s">
        <v>25</v>
      </c>
      <c r="Y48" s="9" t="s">
        <v>25</v>
      </c>
      <c r="Z48" s="9" t="s">
        <v>25</v>
      </c>
      <c r="AA48" t="s">
        <v>380</v>
      </c>
    </row>
    <row r="49" spans="1:27" ht="13.15">
      <c r="A49" s="29" t="s">
        <v>793</v>
      </c>
      <c r="B49" s="19" t="s">
        <v>381</v>
      </c>
      <c r="C49" s="19" t="s">
        <v>381</v>
      </c>
      <c r="D49" s="19" t="s">
        <v>80</v>
      </c>
      <c r="E49" s="20">
        <v>41</v>
      </c>
      <c r="F49" s="20">
        <v>23</v>
      </c>
      <c r="G49" s="21">
        <v>0</v>
      </c>
      <c r="H49" s="19" t="s">
        <v>1300</v>
      </c>
      <c r="I49" s="19" t="s">
        <v>382</v>
      </c>
      <c r="J49" s="21" t="s">
        <v>20</v>
      </c>
      <c r="K49" s="28">
        <v>222009011</v>
      </c>
      <c r="L49" s="19"/>
      <c r="M49" s="19"/>
      <c r="N49" s="16" t="s">
        <v>383</v>
      </c>
      <c r="O49" s="16" t="s">
        <v>384</v>
      </c>
      <c r="P49" s="23">
        <v>222009011</v>
      </c>
      <c r="Q49" s="24" t="s">
        <v>385</v>
      </c>
      <c r="S49" s="11">
        <v>0</v>
      </c>
      <c r="T49" s="9" t="s">
        <v>25</v>
      </c>
      <c r="U49" s="9" t="s">
        <v>25</v>
      </c>
      <c r="V49" s="9" t="s">
        <v>25</v>
      </c>
      <c r="W49" s="9" t="s">
        <v>25</v>
      </c>
      <c r="X49" s="9" t="s">
        <v>25</v>
      </c>
      <c r="Y49" s="9" t="s">
        <v>25</v>
      </c>
      <c r="Z49" s="9" t="s">
        <v>25</v>
      </c>
      <c r="AA49" t="s">
        <v>386</v>
      </c>
    </row>
    <row r="50" spans="1:27" customFormat="1" ht="13.15" hidden="1">
      <c r="A50" s="10" t="s">
        <v>793</v>
      </c>
      <c r="B50" s="2" t="s">
        <v>387</v>
      </c>
      <c r="C50" s="2" t="s">
        <v>387</v>
      </c>
      <c r="D50" s="2" t="s">
        <v>30</v>
      </c>
      <c r="E50" s="2">
        <v>136</v>
      </c>
      <c r="F50" s="2">
        <v>67</v>
      </c>
      <c r="G50" s="8">
        <v>1</v>
      </c>
      <c r="H50" s="2" t="s">
        <v>388</v>
      </c>
      <c r="I50" s="2" t="s">
        <v>389</v>
      </c>
      <c r="J50" s="8" t="s">
        <v>390</v>
      </c>
      <c r="K50" s="2"/>
      <c r="L50" s="2"/>
      <c r="M50" s="2"/>
      <c r="N50" t="s">
        <v>391</v>
      </c>
      <c r="O50" t="s">
        <v>392</v>
      </c>
      <c r="P50">
        <v>252859300</v>
      </c>
      <c r="Q50" s="13" t="s">
        <v>393</v>
      </c>
      <c r="R50" s="13" t="s">
        <v>394</v>
      </c>
      <c r="S50" s="11">
        <v>1</v>
      </c>
      <c r="T50" s="9" t="s">
        <v>25</v>
      </c>
      <c r="U50" s="9" t="s">
        <v>25</v>
      </c>
      <c r="V50" s="9" t="s">
        <v>25</v>
      </c>
      <c r="W50" s="9" t="s">
        <v>25</v>
      </c>
      <c r="X50" s="9" t="s">
        <v>26</v>
      </c>
      <c r="Y50" s="9" t="s">
        <v>25</v>
      </c>
      <c r="Z50" s="9" t="s">
        <v>25</v>
      </c>
      <c r="AA50" t="s">
        <v>395</v>
      </c>
    </row>
    <row r="51" spans="1:27" customFormat="1" ht="13.15" hidden="1">
      <c r="A51" s="10" t="s">
        <v>793</v>
      </c>
      <c r="B51" s="2" t="s">
        <v>396</v>
      </c>
      <c r="C51" s="2"/>
      <c r="D51" s="2" t="s">
        <v>80</v>
      </c>
      <c r="E51" s="2">
        <v>57</v>
      </c>
      <c r="F51" s="2">
        <v>29</v>
      </c>
      <c r="G51" s="8">
        <v>0</v>
      </c>
      <c r="H51" s="2" t="s">
        <v>397</v>
      </c>
      <c r="I51" s="2" t="s">
        <v>398</v>
      </c>
      <c r="J51" s="8" t="s">
        <v>58</v>
      </c>
      <c r="K51" s="2"/>
      <c r="L51" s="2"/>
      <c r="M51" s="2"/>
      <c r="N51" t="s">
        <v>399</v>
      </c>
      <c r="O51" t="s">
        <v>400</v>
      </c>
      <c r="P51">
        <v>252644473</v>
      </c>
      <c r="Q51" s="13" t="s">
        <v>401</v>
      </c>
      <c r="R51" s="13" t="s">
        <v>402</v>
      </c>
      <c r="S51" s="11">
        <v>0</v>
      </c>
      <c r="T51" s="9" t="s">
        <v>25</v>
      </c>
      <c r="U51" s="9" t="s">
        <v>25</v>
      </c>
      <c r="V51" s="9" t="s">
        <v>25</v>
      </c>
      <c r="W51" s="9" t="s">
        <v>25</v>
      </c>
      <c r="X51" s="9" t="s">
        <v>25</v>
      </c>
      <c r="Y51" s="9" t="s">
        <v>25</v>
      </c>
      <c r="Z51" s="9" t="s">
        <v>25</v>
      </c>
      <c r="AA51" t="s">
        <v>403</v>
      </c>
    </row>
    <row r="52" spans="1:27" customFormat="1" ht="13.15" hidden="1">
      <c r="A52" s="10" t="s">
        <v>793</v>
      </c>
      <c r="B52" s="2" t="s">
        <v>404</v>
      </c>
      <c r="C52" s="2" t="s">
        <v>404</v>
      </c>
      <c r="D52" s="2" t="s">
        <v>80</v>
      </c>
      <c r="E52" s="2">
        <v>124</v>
      </c>
      <c r="F52" s="2">
        <v>56</v>
      </c>
      <c r="G52" s="8">
        <v>0</v>
      </c>
      <c r="H52" s="2" t="s">
        <v>405</v>
      </c>
      <c r="I52" s="2" t="s">
        <v>406</v>
      </c>
      <c r="J52" s="8" t="s">
        <v>58</v>
      </c>
      <c r="K52" s="2"/>
      <c r="L52" s="2"/>
      <c r="M52" s="2"/>
      <c r="N52" t="s">
        <v>407</v>
      </c>
      <c r="O52" t="s">
        <v>408</v>
      </c>
      <c r="P52">
        <v>252298600</v>
      </c>
      <c r="Q52" s="13" t="s">
        <v>409</v>
      </c>
      <c r="R52" s="13" t="s">
        <v>410</v>
      </c>
      <c r="S52" s="11">
        <v>0</v>
      </c>
      <c r="T52" s="9" t="s">
        <v>25</v>
      </c>
      <c r="U52" s="9" t="s">
        <v>25</v>
      </c>
      <c r="V52" s="9" t="s">
        <v>25</v>
      </c>
      <c r="W52" s="9" t="s">
        <v>25</v>
      </c>
      <c r="X52" s="9" t="s">
        <v>25</v>
      </c>
      <c r="Y52" s="9" t="s">
        <v>25</v>
      </c>
      <c r="Z52" s="9" t="s">
        <v>25</v>
      </c>
      <c r="AA52" t="s">
        <v>411</v>
      </c>
    </row>
    <row r="53" spans="1:27" ht="13.15">
      <c r="A53" s="29" t="s">
        <v>793</v>
      </c>
      <c r="B53" s="19" t="s">
        <v>412</v>
      </c>
      <c r="C53" s="19" t="s">
        <v>412</v>
      </c>
      <c r="D53" s="19" t="s">
        <v>30</v>
      </c>
      <c r="E53" s="20">
        <v>182</v>
      </c>
      <c r="F53" s="20">
        <v>94</v>
      </c>
      <c r="G53" s="21">
        <v>1</v>
      </c>
      <c r="H53" s="19" t="s">
        <v>413</v>
      </c>
      <c r="I53" s="19" t="s">
        <v>414</v>
      </c>
      <c r="J53" s="21" t="s">
        <v>20</v>
      </c>
      <c r="K53" s="28">
        <v>220161000</v>
      </c>
      <c r="L53" s="19"/>
      <c r="M53" s="19"/>
      <c r="N53" s="16" t="s">
        <v>415</v>
      </c>
      <c r="O53" s="16" t="s">
        <v>416</v>
      </c>
      <c r="P53" s="23">
        <v>220161000</v>
      </c>
      <c r="Q53" s="24" t="s">
        <v>417</v>
      </c>
      <c r="R53" s="25" t="s">
        <v>418</v>
      </c>
      <c r="S53" s="11">
        <v>3</v>
      </c>
      <c r="T53" s="9" t="s">
        <v>25</v>
      </c>
      <c r="U53" s="9" t="s">
        <v>25</v>
      </c>
      <c r="V53" s="9" t="s">
        <v>25</v>
      </c>
      <c r="W53" s="9" t="s">
        <v>25</v>
      </c>
      <c r="X53" s="9" t="s">
        <v>25</v>
      </c>
      <c r="Y53" s="9" t="s">
        <v>25</v>
      </c>
      <c r="Z53" s="9" t="s">
        <v>25</v>
      </c>
      <c r="AA53" t="s">
        <v>419</v>
      </c>
    </row>
    <row r="54" spans="1:27" ht="13.15">
      <c r="A54" s="29" t="s">
        <v>793</v>
      </c>
      <c r="B54" s="19" t="s">
        <v>420</v>
      </c>
      <c r="C54" s="19" t="s">
        <v>420</v>
      </c>
      <c r="D54" s="19" t="s">
        <v>16</v>
      </c>
      <c r="E54" s="20">
        <v>66</v>
      </c>
      <c r="F54" s="20">
        <v>34</v>
      </c>
      <c r="G54" s="21">
        <v>1</v>
      </c>
      <c r="H54" s="19" t="s">
        <v>421</v>
      </c>
      <c r="I54" s="19" t="s">
        <v>422</v>
      </c>
      <c r="J54" s="21" t="s">
        <v>20</v>
      </c>
      <c r="K54" s="28">
        <v>222026768</v>
      </c>
      <c r="L54" s="19"/>
      <c r="M54" s="19"/>
      <c r="N54" s="16" t="s">
        <v>423</v>
      </c>
      <c r="O54" s="16" t="s">
        <v>424</v>
      </c>
      <c r="P54" s="23">
        <v>222026768</v>
      </c>
      <c r="Q54" s="24" t="s">
        <v>425</v>
      </c>
      <c r="R54" s="25" t="s">
        <v>426</v>
      </c>
      <c r="S54" s="11">
        <v>1</v>
      </c>
      <c r="T54" s="9" t="s">
        <v>25</v>
      </c>
      <c r="U54" s="9" t="s">
        <v>25</v>
      </c>
      <c r="V54" s="9" t="s">
        <v>25</v>
      </c>
      <c r="W54" s="9" t="s">
        <v>25</v>
      </c>
      <c r="X54" s="9" t="s">
        <v>25</v>
      </c>
      <c r="Y54" s="9" t="s">
        <v>25</v>
      </c>
      <c r="Z54" s="9" t="s">
        <v>25</v>
      </c>
      <c r="AA54" t="s">
        <v>427</v>
      </c>
    </row>
    <row r="55" spans="1:27" ht="13.15">
      <c r="A55" s="19" t="s">
        <v>793</v>
      </c>
      <c r="B55" s="19" t="s">
        <v>428</v>
      </c>
      <c r="C55" s="19" t="s">
        <v>428</v>
      </c>
      <c r="D55" s="19" t="s">
        <v>30</v>
      </c>
      <c r="E55" s="20">
        <v>170</v>
      </c>
      <c r="F55" s="20">
        <v>85</v>
      </c>
      <c r="G55" s="21">
        <v>1</v>
      </c>
      <c r="H55" s="19" t="s">
        <v>1301</v>
      </c>
      <c r="I55" s="19" t="s">
        <v>429</v>
      </c>
      <c r="J55" s="21" t="s">
        <v>20</v>
      </c>
      <c r="K55" s="28">
        <v>226076000</v>
      </c>
      <c r="L55" s="19">
        <v>1200</v>
      </c>
      <c r="M55" s="19">
        <v>16</v>
      </c>
      <c r="N55" s="16" t="s">
        <v>430</v>
      </c>
      <c r="O55" s="16" t="s">
        <v>431</v>
      </c>
      <c r="P55" s="23">
        <v>226076000</v>
      </c>
      <c r="Q55" s="24" t="s">
        <v>432</v>
      </c>
      <c r="R55" s="25" t="s">
        <v>433</v>
      </c>
      <c r="S55" s="11">
        <v>2</v>
      </c>
      <c r="T55" s="9" t="s">
        <v>25</v>
      </c>
      <c r="U55" s="9" t="s">
        <v>25</v>
      </c>
      <c r="V55" s="9" t="s">
        <v>25</v>
      </c>
      <c r="W55" s="9" t="s">
        <v>25</v>
      </c>
      <c r="X55" s="9" t="s">
        <v>25</v>
      </c>
      <c r="Y55" s="9" t="s">
        <v>25</v>
      </c>
      <c r="Z55" s="9" t="s">
        <v>25</v>
      </c>
      <c r="AA55" t="s">
        <v>434</v>
      </c>
    </row>
    <row r="56" spans="1:27" customFormat="1" ht="13.15" hidden="1">
      <c r="A56" s="10" t="s">
        <v>793</v>
      </c>
      <c r="B56" s="2" t="s">
        <v>435</v>
      </c>
      <c r="C56" s="2" t="s">
        <v>436</v>
      </c>
      <c r="D56" s="2" t="s">
        <v>80</v>
      </c>
      <c r="E56" s="2">
        <v>43</v>
      </c>
      <c r="F56" s="2">
        <v>22</v>
      </c>
      <c r="G56" s="8">
        <v>0</v>
      </c>
      <c r="H56" s="2" t="s">
        <v>437</v>
      </c>
      <c r="I56" s="2" t="s">
        <v>438</v>
      </c>
      <c r="J56" s="8" t="s">
        <v>390</v>
      </c>
      <c r="K56" s="2"/>
      <c r="L56" s="2"/>
      <c r="M56" s="2"/>
      <c r="N56" t="s">
        <v>439</v>
      </c>
      <c r="O56" t="s">
        <v>440</v>
      </c>
      <c r="P56">
        <v>252872363</v>
      </c>
      <c r="Q56" s="13" t="s">
        <v>441</v>
      </c>
      <c r="R56" s="13" t="s">
        <v>442</v>
      </c>
      <c r="S56" s="11">
        <v>0</v>
      </c>
      <c r="T56" s="9" t="s">
        <v>25</v>
      </c>
      <c r="U56" s="9" t="s">
        <v>25</v>
      </c>
      <c r="V56" s="9" t="s">
        <v>25</v>
      </c>
      <c r="W56" s="9" t="s">
        <v>25</v>
      </c>
      <c r="X56" s="9" t="s">
        <v>25</v>
      </c>
      <c r="Y56" s="9" t="s">
        <v>25</v>
      </c>
      <c r="Z56" s="9" t="s">
        <v>25</v>
      </c>
      <c r="AA56" t="s">
        <v>436</v>
      </c>
    </row>
    <row r="57" spans="1:27" customFormat="1" ht="13.15" hidden="1">
      <c r="A57" s="10" t="s">
        <v>793</v>
      </c>
      <c r="B57" s="2" t="s">
        <v>443</v>
      </c>
      <c r="C57" s="2" t="s">
        <v>444</v>
      </c>
      <c r="D57" s="2" t="s">
        <v>80</v>
      </c>
      <c r="E57" s="3">
        <v>54</v>
      </c>
      <c r="F57" s="3">
        <v>27</v>
      </c>
      <c r="G57" s="8">
        <v>0</v>
      </c>
      <c r="H57" s="2" t="s">
        <v>445</v>
      </c>
      <c r="I57" s="2" t="s">
        <v>91</v>
      </c>
      <c r="J57" s="8" t="s">
        <v>92</v>
      </c>
      <c r="K57" s="2"/>
      <c r="L57" s="2"/>
      <c r="M57" s="2"/>
      <c r="N57" t="s">
        <v>446</v>
      </c>
      <c r="O57" t="s">
        <v>447</v>
      </c>
      <c r="P57">
        <v>223752523</v>
      </c>
      <c r="Q57" s="13" t="s">
        <v>448</v>
      </c>
      <c r="R57" s="13" t="s">
        <v>449</v>
      </c>
      <c r="S57" s="11">
        <v>0</v>
      </c>
      <c r="T57" s="9" t="s">
        <v>25</v>
      </c>
      <c r="U57" s="9" t="s">
        <v>25</v>
      </c>
      <c r="V57" s="9" t="s">
        <v>25</v>
      </c>
      <c r="W57" s="9" t="s">
        <v>25</v>
      </c>
      <c r="X57" s="9" t="s">
        <v>25</v>
      </c>
      <c r="Y57" s="9" t="s">
        <v>25</v>
      </c>
      <c r="Z57" s="9" t="s">
        <v>25</v>
      </c>
      <c r="AA57" t="s">
        <v>450</v>
      </c>
    </row>
    <row r="58" spans="1:27" ht="13.15">
      <c r="A58" s="29" t="s">
        <v>793</v>
      </c>
      <c r="B58" s="19" t="s">
        <v>451</v>
      </c>
      <c r="C58" s="19"/>
      <c r="D58" s="19" t="s">
        <v>80</v>
      </c>
      <c r="E58" s="20">
        <v>60</v>
      </c>
      <c r="F58" s="20">
        <v>35</v>
      </c>
      <c r="G58" s="21">
        <v>0</v>
      </c>
      <c r="H58" s="19" t="s">
        <v>1302</v>
      </c>
      <c r="I58" s="19" t="s">
        <v>452</v>
      </c>
      <c r="J58" s="21" t="s">
        <v>20</v>
      </c>
      <c r="K58" s="28">
        <v>222003503</v>
      </c>
      <c r="L58" s="19"/>
      <c r="M58" s="19"/>
      <c r="N58" s="16" t="s">
        <v>453</v>
      </c>
      <c r="O58" s="16" t="s">
        <v>454</v>
      </c>
      <c r="P58" s="23">
        <v>222003503</v>
      </c>
      <c r="Q58" s="24" t="s">
        <v>455</v>
      </c>
      <c r="R58" s="25" t="s">
        <v>1413</v>
      </c>
      <c r="S58" s="11">
        <v>0</v>
      </c>
      <c r="T58" s="9" t="s">
        <v>25</v>
      </c>
      <c r="U58" s="9" t="s">
        <v>25</v>
      </c>
      <c r="V58" s="9" t="s">
        <v>25</v>
      </c>
      <c r="W58" s="9" t="s">
        <v>25</v>
      </c>
      <c r="X58" s="9" t="s">
        <v>25</v>
      </c>
      <c r="Y58" s="9" t="s">
        <v>25</v>
      </c>
      <c r="Z58" s="9" t="s">
        <v>25</v>
      </c>
      <c r="AA58" t="s">
        <v>456</v>
      </c>
    </row>
    <row r="59" spans="1:27" ht="13.15">
      <c r="A59" s="29" t="s">
        <v>793</v>
      </c>
      <c r="B59" s="19" t="s">
        <v>457</v>
      </c>
      <c r="C59" s="19" t="s">
        <v>458</v>
      </c>
      <c r="D59" s="19" t="s">
        <v>30</v>
      </c>
      <c r="E59" s="20">
        <v>214</v>
      </c>
      <c r="F59" s="20">
        <v>112</v>
      </c>
      <c r="G59" s="21">
        <v>1</v>
      </c>
      <c r="H59" s="19" t="s">
        <v>459</v>
      </c>
      <c r="I59" s="19" t="s">
        <v>460</v>
      </c>
      <c r="J59" s="21" t="s">
        <v>20</v>
      </c>
      <c r="K59" s="28">
        <v>223401616</v>
      </c>
      <c r="L59" s="19"/>
      <c r="M59" s="19"/>
      <c r="N59" s="16" t="s">
        <v>461</v>
      </c>
      <c r="O59" s="16" t="s">
        <v>462</v>
      </c>
      <c r="P59" s="23">
        <v>223401616</v>
      </c>
      <c r="Q59" s="24" t="s">
        <v>463</v>
      </c>
      <c r="R59" s="25" t="s">
        <v>464</v>
      </c>
      <c r="S59" s="11">
        <v>2</v>
      </c>
      <c r="T59" s="9" t="s">
        <v>25</v>
      </c>
      <c r="U59" s="9" t="s">
        <v>25</v>
      </c>
      <c r="V59" s="9" t="s">
        <v>25</v>
      </c>
      <c r="W59" s="9" t="s">
        <v>25</v>
      </c>
      <c r="X59" s="9" t="s">
        <v>26</v>
      </c>
      <c r="Y59" s="9" t="s">
        <v>25</v>
      </c>
      <c r="Z59" s="9" t="s">
        <v>25</v>
      </c>
      <c r="AA59" t="s">
        <v>465</v>
      </c>
    </row>
    <row r="60" spans="1:27" customFormat="1" ht="13.15" hidden="1">
      <c r="A60" s="10" t="s">
        <v>793</v>
      </c>
      <c r="B60" s="2" t="s">
        <v>466</v>
      </c>
      <c r="C60" s="2" t="s">
        <v>466</v>
      </c>
      <c r="D60" s="2" t="s">
        <v>80</v>
      </c>
      <c r="E60" s="2">
        <v>48</v>
      </c>
      <c r="F60" s="2">
        <v>24</v>
      </c>
      <c r="G60" s="8">
        <v>1</v>
      </c>
      <c r="H60" s="2" t="s">
        <v>467</v>
      </c>
      <c r="I60" s="2" t="s">
        <v>468</v>
      </c>
      <c r="J60" s="8" t="s">
        <v>83</v>
      </c>
      <c r="K60" s="2"/>
      <c r="L60" s="2"/>
      <c r="M60" s="2"/>
      <c r="N60" t="s">
        <v>469</v>
      </c>
      <c r="O60" t="s">
        <v>470</v>
      </c>
      <c r="P60">
        <v>224156282</v>
      </c>
      <c r="Q60" s="13" t="s">
        <v>471</v>
      </c>
      <c r="R60" s="13" t="s">
        <v>472</v>
      </c>
      <c r="S60" s="11">
        <v>1</v>
      </c>
      <c r="T60" s="9" t="s">
        <v>25</v>
      </c>
      <c r="U60" s="9" t="s">
        <v>25</v>
      </c>
      <c r="V60" s="9" t="s">
        <v>25</v>
      </c>
      <c r="W60" s="9" t="s">
        <v>25</v>
      </c>
      <c r="X60" s="9" t="s">
        <v>25</v>
      </c>
      <c r="Y60" s="9" t="s">
        <v>25</v>
      </c>
      <c r="Z60" s="9" t="s">
        <v>25</v>
      </c>
      <c r="AA60" t="s">
        <v>473</v>
      </c>
    </row>
    <row r="61" spans="1:27" ht="13.15">
      <c r="A61" s="19" t="s">
        <v>793</v>
      </c>
      <c r="B61" s="19" t="s">
        <v>474</v>
      </c>
      <c r="C61" s="19" t="s">
        <v>474</v>
      </c>
      <c r="D61" s="19" t="s">
        <v>16</v>
      </c>
      <c r="E61" s="20">
        <v>64</v>
      </c>
      <c r="F61" s="20">
        <v>45</v>
      </c>
      <c r="G61" s="21">
        <v>1</v>
      </c>
      <c r="H61" s="19" t="s">
        <v>1303</v>
      </c>
      <c r="I61" s="19" t="s">
        <v>475</v>
      </c>
      <c r="J61" s="21" t="s">
        <v>20</v>
      </c>
      <c r="K61" s="28">
        <v>226001122</v>
      </c>
      <c r="L61" s="19">
        <v>1200</v>
      </c>
      <c r="M61" s="19">
        <v>16</v>
      </c>
      <c r="N61" s="16" t="s">
        <v>476</v>
      </c>
      <c r="O61" s="16" t="s">
        <v>477</v>
      </c>
      <c r="P61" s="23">
        <v>226001122</v>
      </c>
      <c r="Q61" s="24" t="s">
        <v>478</v>
      </c>
      <c r="R61" s="25" t="s">
        <v>479</v>
      </c>
      <c r="S61" s="11">
        <v>1</v>
      </c>
      <c r="T61" s="9" t="s">
        <v>25</v>
      </c>
      <c r="U61" s="9" t="s">
        <v>25</v>
      </c>
      <c r="V61" s="9" t="s">
        <v>25</v>
      </c>
      <c r="W61" s="9" t="s">
        <v>25</v>
      </c>
      <c r="X61" s="9" t="s">
        <v>25</v>
      </c>
      <c r="Y61" s="9" t="s">
        <v>25</v>
      </c>
      <c r="Z61" s="9" t="s">
        <v>25</v>
      </c>
      <c r="AA61" t="s">
        <v>480</v>
      </c>
    </row>
    <row r="62" spans="1:27" ht="13.15">
      <c r="A62" s="19" t="s">
        <v>793</v>
      </c>
      <c r="B62" s="19" t="s">
        <v>481</v>
      </c>
      <c r="C62" s="19" t="s">
        <v>481</v>
      </c>
      <c r="D62" s="19" t="s">
        <v>234</v>
      </c>
      <c r="E62" s="20">
        <v>32</v>
      </c>
      <c r="F62" s="20">
        <v>16</v>
      </c>
      <c r="G62" s="21">
        <v>0</v>
      </c>
      <c r="H62" s="19" t="s">
        <v>482</v>
      </c>
      <c r="I62" s="19" t="s">
        <v>483</v>
      </c>
      <c r="J62" s="21" t="s">
        <v>20</v>
      </c>
      <c r="K62" s="28">
        <v>222002751</v>
      </c>
      <c r="L62" s="19">
        <v>900</v>
      </c>
      <c r="M62" s="19">
        <v>14</v>
      </c>
      <c r="N62" s="16" t="s">
        <v>484</v>
      </c>
      <c r="O62" s="16" t="s">
        <v>485</v>
      </c>
      <c r="P62" s="23">
        <v>222002751</v>
      </c>
      <c r="Q62" s="24" t="s">
        <v>486</v>
      </c>
      <c r="R62" s="25" t="s">
        <v>487</v>
      </c>
      <c r="S62" s="11">
        <v>0</v>
      </c>
      <c r="T62" s="9" t="s">
        <v>25</v>
      </c>
      <c r="U62" s="9" t="s">
        <v>25</v>
      </c>
      <c r="V62" s="9" t="s">
        <v>25</v>
      </c>
      <c r="W62" s="9" t="s">
        <v>25</v>
      </c>
      <c r="X62" s="9" t="s">
        <v>25</v>
      </c>
      <c r="Y62" s="9" t="s">
        <v>25</v>
      </c>
      <c r="Z62" s="9" t="s">
        <v>25</v>
      </c>
      <c r="AA62" t="s">
        <v>488</v>
      </c>
    </row>
    <row r="63" spans="1:27" ht="13.15">
      <c r="A63" s="19" t="s">
        <v>793</v>
      </c>
      <c r="B63" s="19" t="s">
        <v>489</v>
      </c>
      <c r="C63" s="19" t="s">
        <v>490</v>
      </c>
      <c r="D63" s="19" t="s">
        <v>30</v>
      </c>
      <c r="E63" s="20">
        <v>176</v>
      </c>
      <c r="F63" s="20">
        <v>89</v>
      </c>
      <c r="G63" s="21">
        <v>1</v>
      </c>
      <c r="H63" s="19" t="s">
        <v>1387</v>
      </c>
      <c r="I63" s="19" t="s">
        <v>491</v>
      </c>
      <c r="J63" s="21" t="s">
        <v>20</v>
      </c>
      <c r="K63" s="28">
        <v>222071250</v>
      </c>
      <c r="L63" s="19">
        <v>800</v>
      </c>
      <c r="M63" s="19">
        <v>13</v>
      </c>
      <c r="N63" s="16" t="s">
        <v>492</v>
      </c>
      <c r="O63" s="16" t="s">
        <v>493</v>
      </c>
      <c r="P63" s="23">
        <v>222071250</v>
      </c>
      <c r="Q63" s="24" t="s">
        <v>494</v>
      </c>
      <c r="R63" s="25" t="s">
        <v>495</v>
      </c>
      <c r="S63" s="11">
        <v>2</v>
      </c>
      <c r="T63" s="9" t="s">
        <v>25</v>
      </c>
      <c r="U63" s="9" t="s">
        <v>25</v>
      </c>
      <c r="V63" s="9" t="s">
        <v>25</v>
      </c>
      <c r="W63" s="9" t="s">
        <v>25</v>
      </c>
      <c r="X63" s="9" t="s">
        <v>25</v>
      </c>
      <c r="Y63" s="9" t="s">
        <v>25</v>
      </c>
      <c r="Z63" s="9" t="s">
        <v>25</v>
      </c>
      <c r="AA63" t="s">
        <v>496</v>
      </c>
    </row>
    <row r="64" spans="1:27" ht="13.15">
      <c r="A64" s="29" t="s">
        <v>793</v>
      </c>
      <c r="B64" s="19" t="s">
        <v>497</v>
      </c>
      <c r="C64" s="19" t="s">
        <v>490</v>
      </c>
      <c r="D64" s="19" t="s">
        <v>30</v>
      </c>
      <c r="E64" s="20">
        <v>306</v>
      </c>
      <c r="F64" s="20">
        <v>153</v>
      </c>
      <c r="G64" s="21">
        <v>1</v>
      </c>
      <c r="H64" s="19" t="s">
        <v>1304</v>
      </c>
      <c r="I64" s="19" t="s">
        <v>498</v>
      </c>
      <c r="J64" s="21" t="s">
        <v>20</v>
      </c>
      <c r="K64" s="28">
        <v>220123520</v>
      </c>
      <c r="L64" s="19"/>
      <c r="M64" s="19"/>
      <c r="P64" s="23">
        <v>220123520</v>
      </c>
      <c r="Q64" s="24" t="s">
        <v>499</v>
      </c>
      <c r="R64" s="25" t="s">
        <v>500</v>
      </c>
      <c r="S64" s="11">
        <v>2</v>
      </c>
      <c r="T64" s="9" t="s">
        <v>25</v>
      </c>
      <c r="U64" s="9" t="s">
        <v>25</v>
      </c>
      <c r="V64" s="9" t="s">
        <v>25</v>
      </c>
      <c r="W64" s="9" t="s">
        <v>25</v>
      </c>
      <c r="X64" s="9" t="s">
        <v>26</v>
      </c>
      <c r="Y64" s="9" t="s">
        <v>25</v>
      </c>
      <c r="Z64" s="9" t="s">
        <v>26</v>
      </c>
      <c r="AA64" t="s">
        <v>501</v>
      </c>
    </row>
    <row r="65" spans="1:27" ht="13.15">
      <c r="A65" s="29" t="s">
        <v>793</v>
      </c>
      <c r="B65" s="19" t="s">
        <v>502</v>
      </c>
      <c r="C65" s="19" t="s">
        <v>490</v>
      </c>
      <c r="D65" s="19" t="s">
        <v>30</v>
      </c>
      <c r="E65" s="20">
        <v>104</v>
      </c>
      <c r="F65" s="20">
        <v>59</v>
      </c>
      <c r="G65" s="21">
        <v>1</v>
      </c>
      <c r="H65" s="19" t="s">
        <v>503</v>
      </c>
      <c r="I65" s="19" t="s">
        <v>504</v>
      </c>
      <c r="J65" s="21" t="s">
        <v>20</v>
      </c>
      <c r="K65" s="28">
        <v>223402750</v>
      </c>
      <c r="L65" s="19"/>
      <c r="M65" s="19"/>
      <c r="P65" s="23">
        <v>223402750</v>
      </c>
      <c r="Q65" s="24" t="s">
        <v>505</v>
      </c>
      <c r="R65" s="25" t="s">
        <v>506</v>
      </c>
      <c r="S65" s="11">
        <v>1</v>
      </c>
      <c r="T65" s="9" t="s">
        <v>25</v>
      </c>
      <c r="U65" s="9" t="s">
        <v>25</v>
      </c>
      <c r="V65" s="9" t="s">
        <v>25</v>
      </c>
      <c r="W65" s="9" t="s">
        <v>25</v>
      </c>
      <c r="X65" s="9" t="s">
        <v>25</v>
      </c>
      <c r="Y65" s="9" t="s">
        <v>25</v>
      </c>
      <c r="Z65" s="9" t="s">
        <v>25</v>
      </c>
      <c r="AA65" t="s">
        <v>507</v>
      </c>
    </row>
    <row r="66" spans="1:27" ht="13.15">
      <c r="A66" s="29" t="s">
        <v>793</v>
      </c>
      <c r="B66" s="19" t="s">
        <v>508</v>
      </c>
      <c r="C66" s="19" t="s">
        <v>509</v>
      </c>
      <c r="D66" s="19" t="s">
        <v>30</v>
      </c>
      <c r="E66" s="20">
        <v>105</v>
      </c>
      <c r="F66" s="20">
        <v>64</v>
      </c>
      <c r="G66" s="21">
        <v>1</v>
      </c>
      <c r="H66" s="19" t="s">
        <v>1305</v>
      </c>
      <c r="I66" s="19" t="s">
        <v>510</v>
      </c>
      <c r="J66" s="21" t="s">
        <v>20</v>
      </c>
      <c r="K66" s="28">
        <v>223405600</v>
      </c>
      <c r="L66" s="19"/>
      <c r="M66" s="19"/>
      <c r="P66" s="23">
        <v>967716600</v>
      </c>
      <c r="Q66" s="24" t="s">
        <v>511</v>
      </c>
      <c r="S66" s="11">
        <v>1</v>
      </c>
      <c r="T66" s="9" t="s">
        <v>25</v>
      </c>
      <c r="U66" s="9" t="s">
        <v>25</v>
      </c>
      <c r="V66" s="9" t="s">
        <v>25</v>
      </c>
      <c r="W66" s="9" t="s">
        <v>25</v>
      </c>
      <c r="X66" s="9" t="s">
        <v>25</v>
      </c>
      <c r="Y66" s="9" t="s">
        <v>25</v>
      </c>
      <c r="Z66" s="9" t="s">
        <v>25</v>
      </c>
      <c r="AA66" t="s">
        <v>512</v>
      </c>
    </row>
    <row r="67" spans="1:27" ht="13.15">
      <c r="A67" s="29" t="s">
        <v>793</v>
      </c>
      <c r="B67" s="19" t="s">
        <v>513</v>
      </c>
      <c r="C67" s="19" t="s">
        <v>513</v>
      </c>
      <c r="D67" s="19" t="s">
        <v>80</v>
      </c>
      <c r="E67" s="20">
        <v>36</v>
      </c>
      <c r="F67" s="20">
        <v>18</v>
      </c>
      <c r="G67" s="21">
        <v>0</v>
      </c>
      <c r="H67" s="19" t="s">
        <v>514</v>
      </c>
      <c r="I67" s="19" t="s">
        <v>515</v>
      </c>
      <c r="J67" s="21" t="s">
        <v>20</v>
      </c>
      <c r="K67" s="28">
        <v>222001891</v>
      </c>
      <c r="L67" s="19"/>
      <c r="M67" s="19"/>
      <c r="N67" s="16" t="s">
        <v>516</v>
      </c>
      <c r="O67" s="16" t="s">
        <v>517</v>
      </c>
      <c r="P67" s="23">
        <v>222001891</v>
      </c>
      <c r="Q67" s="24" t="s">
        <v>518</v>
      </c>
      <c r="R67" s="25" t="s">
        <v>519</v>
      </c>
      <c r="S67" s="11">
        <v>0</v>
      </c>
      <c r="T67" s="9" t="s">
        <v>25</v>
      </c>
      <c r="U67" s="9" t="s">
        <v>25</v>
      </c>
      <c r="V67" s="9" t="s">
        <v>25</v>
      </c>
      <c r="W67" s="9" t="s">
        <v>25</v>
      </c>
      <c r="X67" s="9" t="s">
        <v>25</v>
      </c>
      <c r="Y67" s="9" t="s">
        <v>25</v>
      </c>
      <c r="Z67" s="9" t="s">
        <v>25</v>
      </c>
      <c r="AA67" t="s">
        <v>520</v>
      </c>
    </row>
    <row r="68" spans="1:27" ht="13.15">
      <c r="A68" s="29" t="s">
        <v>793</v>
      </c>
      <c r="B68" s="19" t="s">
        <v>521</v>
      </c>
      <c r="C68" s="19" t="s">
        <v>522</v>
      </c>
      <c r="D68" s="19" t="s">
        <v>80</v>
      </c>
      <c r="E68" s="20">
        <v>40</v>
      </c>
      <c r="F68" s="20">
        <v>22</v>
      </c>
      <c r="G68" s="21">
        <v>0</v>
      </c>
      <c r="H68" s="19" t="s">
        <v>1306</v>
      </c>
      <c r="I68" s="19" t="s">
        <v>523</v>
      </c>
      <c r="J68" s="21" t="s">
        <v>20</v>
      </c>
      <c r="K68" s="28">
        <v>225094032</v>
      </c>
      <c r="L68" s="19"/>
      <c r="M68" s="19"/>
      <c r="N68" s="16" t="s">
        <v>524</v>
      </c>
      <c r="O68" s="16" t="s">
        <v>525</v>
      </c>
      <c r="P68" s="23">
        <v>225094032</v>
      </c>
      <c r="Q68" s="24" t="s">
        <v>526</v>
      </c>
      <c r="R68" s="25" t="s">
        <v>527</v>
      </c>
      <c r="S68" s="11">
        <v>1</v>
      </c>
      <c r="T68" s="9" t="s">
        <v>25</v>
      </c>
      <c r="U68" s="9" t="s">
        <v>25</v>
      </c>
      <c r="V68" s="9" t="s">
        <v>25</v>
      </c>
      <c r="W68" s="9" t="s">
        <v>25</v>
      </c>
      <c r="X68" s="9" t="s">
        <v>25</v>
      </c>
      <c r="Y68" s="9" t="s">
        <v>25</v>
      </c>
      <c r="Z68" s="9" t="s">
        <v>25</v>
      </c>
      <c r="AA68" t="s">
        <v>528</v>
      </c>
    </row>
    <row r="69" spans="1:27" customFormat="1" ht="13.15" hidden="1">
      <c r="A69" s="10" t="s">
        <v>793</v>
      </c>
      <c r="B69" s="2" t="s">
        <v>529</v>
      </c>
      <c r="C69" s="2" t="s">
        <v>530</v>
      </c>
      <c r="D69" s="2" t="s">
        <v>16</v>
      </c>
      <c r="E69" s="2">
        <v>268</v>
      </c>
      <c r="F69" s="2">
        <v>134</v>
      </c>
      <c r="G69" s="8">
        <v>1</v>
      </c>
      <c r="H69" s="2" t="s">
        <v>1388</v>
      </c>
      <c r="I69" s="2" t="s">
        <v>531</v>
      </c>
      <c r="J69" s="8" t="s">
        <v>19</v>
      </c>
      <c r="K69" s="2"/>
      <c r="L69" s="2"/>
      <c r="M69" s="2"/>
      <c r="N69" t="s">
        <v>532</v>
      </c>
      <c r="O69" t="s">
        <v>533</v>
      </c>
      <c r="P69">
        <v>229995400</v>
      </c>
      <c r="Q69" s="13" t="s">
        <v>534</v>
      </c>
      <c r="R69" s="13" t="s">
        <v>535</v>
      </c>
      <c r="S69" s="11">
        <v>1</v>
      </c>
      <c r="T69" s="9" t="s">
        <v>25</v>
      </c>
      <c r="U69" s="9" t="s">
        <v>25</v>
      </c>
      <c r="V69" s="9" t="s">
        <v>25</v>
      </c>
      <c r="W69" s="9" t="s">
        <v>25</v>
      </c>
      <c r="X69" s="9" t="s">
        <v>25</v>
      </c>
      <c r="Y69" s="9" t="s">
        <v>25</v>
      </c>
      <c r="Z69" s="9" t="s">
        <v>25</v>
      </c>
      <c r="AA69" t="s">
        <v>536</v>
      </c>
    </row>
    <row r="70" spans="1:27" customFormat="1" ht="13.15" hidden="1">
      <c r="A70" s="10" t="s">
        <v>793</v>
      </c>
      <c r="B70" s="2" t="s">
        <v>537</v>
      </c>
      <c r="C70" s="2" t="s">
        <v>538</v>
      </c>
      <c r="D70" s="2" t="s">
        <v>30</v>
      </c>
      <c r="E70" s="2">
        <v>60</v>
      </c>
      <c r="F70" s="2">
        <v>46</v>
      </c>
      <c r="G70" s="8">
        <v>1</v>
      </c>
      <c r="H70" s="2" t="s">
        <v>1389</v>
      </c>
      <c r="I70" s="2" t="s">
        <v>539</v>
      </c>
      <c r="J70" s="8" t="s">
        <v>33</v>
      </c>
      <c r="K70" s="2"/>
      <c r="L70" s="2"/>
      <c r="M70" s="2"/>
      <c r="N70" t="s">
        <v>540</v>
      </c>
      <c r="O70" t="s">
        <v>541</v>
      </c>
      <c r="P70">
        <v>255312400</v>
      </c>
      <c r="Q70" s="13" t="s">
        <v>542</v>
      </c>
      <c r="R70" s="13" t="s">
        <v>543</v>
      </c>
      <c r="S70" s="11">
        <v>1</v>
      </c>
      <c r="T70" s="9" t="s">
        <v>26</v>
      </c>
      <c r="U70" s="9" t="s">
        <v>25</v>
      </c>
      <c r="V70" s="9" t="s">
        <v>25</v>
      </c>
      <c r="W70" s="9" t="s">
        <v>25</v>
      </c>
      <c r="X70" s="9" t="s">
        <v>26</v>
      </c>
      <c r="Y70" s="9" t="s">
        <v>25</v>
      </c>
      <c r="Z70" s="9" t="s">
        <v>25</v>
      </c>
      <c r="AA70" t="s">
        <v>544</v>
      </c>
    </row>
    <row r="71" spans="1:27" customFormat="1" ht="13.15" hidden="1">
      <c r="A71" s="10" t="s">
        <v>793</v>
      </c>
      <c r="B71" s="2" t="s">
        <v>545</v>
      </c>
      <c r="C71" s="2" t="s">
        <v>546</v>
      </c>
      <c r="D71" s="2" t="s">
        <v>234</v>
      </c>
      <c r="E71" s="3">
        <v>186</v>
      </c>
      <c r="F71" s="3">
        <v>95</v>
      </c>
      <c r="G71" s="8">
        <v>1</v>
      </c>
      <c r="H71" s="2" t="s">
        <v>1390</v>
      </c>
      <c r="I71" s="2" t="s">
        <v>547</v>
      </c>
      <c r="J71" s="8" t="s">
        <v>92</v>
      </c>
      <c r="K71" s="2"/>
      <c r="L71" s="2"/>
      <c r="M71" s="2"/>
      <c r="N71" t="s">
        <v>548</v>
      </c>
      <c r="O71" t="s">
        <v>549</v>
      </c>
      <c r="P71">
        <v>227727020</v>
      </c>
      <c r="Q71" s="13" t="s">
        <v>550</v>
      </c>
      <c r="R71" s="13" t="s">
        <v>551</v>
      </c>
      <c r="S71" s="11">
        <v>1</v>
      </c>
      <c r="T71" s="9" t="s">
        <v>25</v>
      </c>
      <c r="U71" s="9" t="s">
        <v>25</v>
      </c>
      <c r="V71" s="9" t="s">
        <v>25</v>
      </c>
      <c r="W71" s="9" t="s">
        <v>25</v>
      </c>
      <c r="X71" s="9" t="s">
        <v>25</v>
      </c>
      <c r="Y71" s="9" t="s">
        <v>25</v>
      </c>
      <c r="Z71" s="9" t="s">
        <v>25</v>
      </c>
      <c r="AA71" t="s">
        <v>552</v>
      </c>
    </row>
    <row r="72" spans="1:27" ht="13.15">
      <c r="A72" s="29" t="s">
        <v>793</v>
      </c>
      <c r="B72" s="19" t="s">
        <v>553</v>
      </c>
      <c r="C72" s="19" t="s">
        <v>554</v>
      </c>
      <c r="D72" s="19" t="s">
        <v>80</v>
      </c>
      <c r="E72" s="20">
        <v>149</v>
      </c>
      <c r="F72" s="20">
        <v>77</v>
      </c>
      <c r="G72" s="21">
        <v>3</v>
      </c>
      <c r="H72" s="19" t="s">
        <v>555</v>
      </c>
      <c r="I72" s="19" t="s">
        <v>556</v>
      </c>
      <c r="J72" s="21" t="s">
        <v>20</v>
      </c>
      <c r="K72" s="28">
        <v>223400700</v>
      </c>
      <c r="L72" s="19"/>
      <c r="M72" s="19"/>
      <c r="N72" s="16" t="s">
        <v>557</v>
      </c>
      <c r="O72" s="16" t="s">
        <v>558</v>
      </c>
      <c r="P72" s="23">
        <v>223400700</v>
      </c>
      <c r="Q72" s="24" t="s">
        <v>559</v>
      </c>
      <c r="R72" s="25" t="s">
        <v>560</v>
      </c>
      <c r="S72" s="11">
        <v>1</v>
      </c>
      <c r="T72" s="9" t="s">
        <v>25</v>
      </c>
      <c r="U72" s="9" t="s">
        <v>25</v>
      </c>
      <c r="V72" s="9" t="s">
        <v>25</v>
      </c>
      <c r="W72" s="9" t="s">
        <v>25</v>
      </c>
      <c r="X72" s="9" t="s">
        <v>25</v>
      </c>
      <c r="Y72" s="9" t="s">
        <v>25</v>
      </c>
      <c r="Z72" s="9" t="s">
        <v>25</v>
      </c>
      <c r="AA72" t="s">
        <v>552</v>
      </c>
    </row>
    <row r="73" spans="1:27" customFormat="1" ht="13.15" hidden="1">
      <c r="A73" s="10" t="s">
        <v>793</v>
      </c>
      <c r="B73" s="2" t="s">
        <v>561</v>
      </c>
      <c r="C73" s="2" t="s">
        <v>554</v>
      </c>
      <c r="D73" s="2" t="s">
        <v>80</v>
      </c>
      <c r="E73" s="3">
        <v>216</v>
      </c>
      <c r="F73" s="3">
        <v>108</v>
      </c>
      <c r="G73" s="8">
        <v>3</v>
      </c>
      <c r="H73" s="2" t="s">
        <v>562</v>
      </c>
      <c r="I73" s="2" t="s">
        <v>547</v>
      </c>
      <c r="J73" s="8" t="s">
        <v>92</v>
      </c>
      <c r="K73" s="2"/>
      <c r="L73" s="2"/>
      <c r="M73" s="2"/>
      <c r="N73" t="s">
        <v>563</v>
      </c>
      <c r="O73" t="s">
        <v>564</v>
      </c>
      <c r="P73">
        <v>227728200</v>
      </c>
      <c r="Q73" s="13" t="s">
        <v>565</v>
      </c>
      <c r="R73" s="13" t="s">
        <v>566</v>
      </c>
      <c r="S73" s="11">
        <v>2</v>
      </c>
      <c r="T73" s="9" t="s">
        <v>25</v>
      </c>
      <c r="U73" s="9" t="s">
        <v>25</v>
      </c>
      <c r="V73" s="9" t="s">
        <v>25</v>
      </c>
      <c r="W73" s="9" t="s">
        <v>25</v>
      </c>
      <c r="X73" s="9" t="s">
        <v>25</v>
      </c>
      <c r="Y73" s="9" t="s">
        <v>25</v>
      </c>
      <c r="Z73" s="9" t="s">
        <v>25</v>
      </c>
      <c r="AA73" t="s">
        <v>552</v>
      </c>
    </row>
    <row r="74" spans="1:27" ht="13.15">
      <c r="A74" s="29" t="s">
        <v>793</v>
      </c>
      <c r="B74" s="19" t="s">
        <v>567</v>
      </c>
      <c r="C74" s="19" t="s">
        <v>568</v>
      </c>
      <c r="D74" s="19" t="s">
        <v>100</v>
      </c>
      <c r="E74" s="20">
        <v>140</v>
      </c>
      <c r="F74" s="20">
        <v>70</v>
      </c>
      <c r="G74" s="21">
        <v>1</v>
      </c>
      <c r="H74" s="19" t="s">
        <v>1307</v>
      </c>
      <c r="I74" s="19" t="s">
        <v>569</v>
      </c>
      <c r="J74" s="21" t="s">
        <v>20</v>
      </c>
      <c r="K74" s="28">
        <v>223398500</v>
      </c>
      <c r="L74" s="19"/>
      <c r="M74" s="19"/>
      <c r="N74" s="16" t="s">
        <v>570</v>
      </c>
      <c r="O74" s="16" t="s">
        <v>571</v>
      </c>
      <c r="P74" s="23">
        <v>223398500</v>
      </c>
      <c r="Q74" s="24" t="s">
        <v>572</v>
      </c>
      <c r="R74" s="25" t="s">
        <v>573</v>
      </c>
      <c r="S74" s="11">
        <v>2</v>
      </c>
      <c r="T74" s="9" t="s">
        <v>25</v>
      </c>
      <c r="U74" s="9" t="s">
        <v>26</v>
      </c>
      <c r="V74" s="9" t="s">
        <v>25</v>
      </c>
      <c r="W74" s="9" t="s">
        <v>25</v>
      </c>
      <c r="X74" s="9" t="s">
        <v>25</v>
      </c>
      <c r="Y74" s="9" t="s">
        <v>25</v>
      </c>
      <c r="Z74" s="9" t="s">
        <v>25</v>
      </c>
      <c r="AA74" t="s">
        <v>574</v>
      </c>
    </row>
    <row r="75" spans="1:27" ht="13.15">
      <c r="A75" s="19" t="s">
        <v>793</v>
      </c>
      <c r="B75" s="19" t="s">
        <v>1360</v>
      </c>
      <c r="C75" s="19" t="s">
        <v>575</v>
      </c>
      <c r="D75" s="19" t="s">
        <v>100</v>
      </c>
      <c r="E75" s="20">
        <v>210</v>
      </c>
      <c r="F75" s="20">
        <v>105</v>
      </c>
      <c r="G75" s="21">
        <v>2</v>
      </c>
      <c r="H75" s="19" t="s">
        <v>576</v>
      </c>
      <c r="I75" s="19" t="s">
        <v>577</v>
      </c>
      <c r="J75" s="21" t="s">
        <v>20</v>
      </c>
      <c r="K75" s="28">
        <v>220035600</v>
      </c>
      <c r="L75" s="19">
        <v>1400</v>
      </c>
      <c r="M75" s="19">
        <v>18</v>
      </c>
      <c r="N75" s="16" t="s">
        <v>578</v>
      </c>
      <c r="O75" s="16" t="s">
        <v>579</v>
      </c>
      <c r="P75" s="23">
        <v>220035600</v>
      </c>
      <c r="Q75" s="24" t="s">
        <v>580</v>
      </c>
      <c r="R75" s="25" t="s">
        <v>581</v>
      </c>
      <c r="S75" s="11">
        <v>3</v>
      </c>
      <c r="T75" s="9" t="s">
        <v>25</v>
      </c>
      <c r="U75" s="9" t="s">
        <v>25</v>
      </c>
      <c r="V75" s="9" t="s">
        <v>25</v>
      </c>
      <c r="W75" s="9" t="s">
        <v>25</v>
      </c>
      <c r="X75" s="9" t="s">
        <v>26</v>
      </c>
      <c r="Y75" s="9" t="s">
        <v>25</v>
      </c>
      <c r="Z75" s="9" t="s">
        <v>25</v>
      </c>
      <c r="AA75" t="s">
        <v>582</v>
      </c>
    </row>
    <row r="76" spans="1:27" ht="13.15">
      <c r="A76" s="29" t="s">
        <v>793</v>
      </c>
      <c r="B76" s="19" t="s">
        <v>583</v>
      </c>
      <c r="C76" s="19"/>
      <c r="D76" s="19" t="s">
        <v>16</v>
      </c>
      <c r="E76" s="20">
        <v>68</v>
      </c>
      <c r="F76" s="20">
        <v>35</v>
      </c>
      <c r="G76" s="21">
        <v>0</v>
      </c>
      <c r="H76" s="19" t="s">
        <v>584</v>
      </c>
      <c r="I76" s="19" t="s">
        <v>585</v>
      </c>
      <c r="J76" s="21" t="s">
        <v>20</v>
      </c>
      <c r="K76" s="28">
        <v>222005032</v>
      </c>
      <c r="L76" s="19"/>
      <c r="M76" s="19"/>
      <c r="N76" s="16" t="s">
        <v>586</v>
      </c>
      <c r="O76" s="16" t="s">
        <v>587</v>
      </c>
      <c r="P76" s="23">
        <v>917510724</v>
      </c>
      <c r="Q76" s="24" t="s">
        <v>267</v>
      </c>
      <c r="R76" s="25" t="s">
        <v>1414</v>
      </c>
      <c r="S76" s="11">
        <v>3</v>
      </c>
      <c r="T76" s="9" t="s">
        <v>25</v>
      </c>
      <c r="U76" s="9" t="s">
        <v>25</v>
      </c>
      <c r="V76" s="9" t="s">
        <v>25</v>
      </c>
      <c r="W76" s="9" t="s">
        <v>25</v>
      </c>
      <c r="X76" s="9" t="s">
        <v>25</v>
      </c>
      <c r="Y76" s="9" t="s">
        <v>25</v>
      </c>
      <c r="Z76" s="9" t="s">
        <v>25</v>
      </c>
      <c r="AA76" t="s">
        <v>588</v>
      </c>
    </row>
    <row r="77" spans="1:27" customFormat="1" ht="13.15" hidden="1">
      <c r="A77" s="10" t="s">
        <v>793</v>
      </c>
      <c r="B77" s="2" t="s">
        <v>589</v>
      </c>
      <c r="C77" s="2" t="s">
        <v>590</v>
      </c>
      <c r="D77" s="2" t="s">
        <v>80</v>
      </c>
      <c r="E77" s="2">
        <v>18</v>
      </c>
      <c r="F77" s="2">
        <v>11</v>
      </c>
      <c r="G77" s="8">
        <v>1</v>
      </c>
      <c r="H77" s="2" t="s">
        <v>591</v>
      </c>
      <c r="I77" s="2" t="s">
        <v>592</v>
      </c>
      <c r="J77" s="8" t="s">
        <v>19</v>
      </c>
      <c r="K77" s="2"/>
      <c r="L77" s="2"/>
      <c r="M77" s="2"/>
      <c r="N77" t="s">
        <v>593</v>
      </c>
      <c r="O77" t="s">
        <v>594</v>
      </c>
      <c r="P77" t="s">
        <v>595</v>
      </c>
      <c r="Q77" s="13" t="s">
        <v>596</v>
      </c>
      <c r="R77" s="13"/>
      <c r="S77" s="11">
        <v>0</v>
      </c>
      <c r="T77" s="9" t="s">
        <v>25</v>
      </c>
      <c r="U77" s="9" t="s">
        <v>25</v>
      </c>
      <c r="V77" s="9" t="s">
        <v>25</v>
      </c>
      <c r="W77" s="9" t="s">
        <v>25</v>
      </c>
      <c r="X77" s="9" t="s">
        <v>25</v>
      </c>
      <c r="Y77" s="9" t="s">
        <v>25</v>
      </c>
      <c r="Z77" s="9" t="s">
        <v>25</v>
      </c>
      <c r="AA77" t="s">
        <v>597</v>
      </c>
    </row>
    <row r="78" spans="1:27" ht="13.15">
      <c r="A78" s="19" t="s">
        <v>793</v>
      </c>
      <c r="B78" s="19" t="s">
        <v>598</v>
      </c>
      <c r="C78" s="19" t="s">
        <v>599</v>
      </c>
      <c r="D78" s="19" t="s">
        <v>80</v>
      </c>
      <c r="E78" s="20">
        <v>23</v>
      </c>
      <c r="F78" s="20">
        <v>12</v>
      </c>
      <c r="G78" s="21">
        <v>1</v>
      </c>
      <c r="H78" s="19" t="s">
        <v>1308</v>
      </c>
      <c r="I78" s="19" t="s">
        <v>600</v>
      </c>
      <c r="J78" s="21" t="s">
        <v>20</v>
      </c>
      <c r="K78" s="28">
        <v>222085851</v>
      </c>
      <c r="L78" s="19">
        <v>800</v>
      </c>
      <c r="M78" s="19">
        <v>13</v>
      </c>
      <c r="N78" s="16" t="s">
        <v>601</v>
      </c>
      <c r="O78" s="16" t="s">
        <v>602</v>
      </c>
      <c r="P78" s="23">
        <v>222085801</v>
      </c>
      <c r="Q78" s="24" t="s">
        <v>603</v>
      </c>
      <c r="S78" s="11">
        <v>0</v>
      </c>
      <c r="T78" s="9" t="s">
        <v>25</v>
      </c>
      <c r="U78" s="9" t="s">
        <v>25</v>
      </c>
      <c r="V78" s="9" t="s">
        <v>25</v>
      </c>
      <c r="W78" s="9" t="s">
        <v>25</v>
      </c>
      <c r="X78" s="9" t="s">
        <v>25</v>
      </c>
      <c r="Y78" s="9" t="s">
        <v>25</v>
      </c>
      <c r="Z78" s="9" t="s">
        <v>25</v>
      </c>
      <c r="AA78" t="s">
        <v>604</v>
      </c>
    </row>
    <row r="79" spans="1:27" ht="13.15">
      <c r="A79" s="29" t="s">
        <v>793</v>
      </c>
      <c r="B79" s="19" t="s">
        <v>605</v>
      </c>
      <c r="C79" s="19" t="s">
        <v>605</v>
      </c>
      <c r="D79" s="19" t="s">
        <v>16</v>
      </c>
      <c r="E79" s="20">
        <v>65</v>
      </c>
      <c r="F79" s="20">
        <v>38</v>
      </c>
      <c r="G79" s="21">
        <v>0</v>
      </c>
      <c r="H79" s="19" t="s">
        <v>1309</v>
      </c>
      <c r="I79" s="19" t="s">
        <v>606</v>
      </c>
      <c r="J79" s="21" t="s">
        <v>20</v>
      </c>
      <c r="K79" s="28">
        <v>223391920</v>
      </c>
      <c r="L79" s="19"/>
      <c r="M79" s="19"/>
      <c r="N79" s="16" t="s">
        <v>607</v>
      </c>
      <c r="O79" s="16" t="s">
        <v>608</v>
      </c>
      <c r="P79" s="23">
        <v>223391927</v>
      </c>
      <c r="Q79" s="24" t="s">
        <v>609</v>
      </c>
      <c r="R79" s="25" t="s">
        <v>610</v>
      </c>
      <c r="S79" s="11">
        <v>0</v>
      </c>
      <c r="T79" s="9" t="s">
        <v>25</v>
      </c>
      <c r="U79" s="9" t="s">
        <v>25</v>
      </c>
      <c r="V79" s="9" t="s">
        <v>25</v>
      </c>
      <c r="W79" s="9" t="s">
        <v>25</v>
      </c>
      <c r="X79" s="9" t="s">
        <v>25</v>
      </c>
      <c r="Y79" s="9" t="s">
        <v>25</v>
      </c>
      <c r="Z79" s="9" t="s">
        <v>25</v>
      </c>
      <c r="AA79" t="s">
        <v>611</v>
      </c>
    </row>
    <row r="80" spans="1:27" ht="13.15">
      <c r="A80" s="29" t="s">
        <v>793</v>
      </c>
      <c r="B80" s="19" t="s">
        <v>612</v>
      </c>
      <c r="C80" s="19" t="s">
        <v>613</v>
      </c>
      <c r="D80" s="19" t="s">
        <v>30</v>
      </c>
      <c r="E80" s="20">
        <v>261</v>
      </c>
      <c r="F80" s="20">
        <v>145</v>
      </c>
      <c r="G80" s="21">
        <v>3</v>
      </c>
      <c r="H80" s="19" t="s">
        <v>1310</v>
      </c>
      <c r="I80" s="19" t="s">
        <v>614</v>
      </c>
      <c r="J80" s="21" t="s">
        <v>20</v>
      </c>
      <c r="K80" s="28">
        <v>222043300</v>
      </c>
      <c r="L80" s="19"/>
      <c r="M80" s="19"/>
      <c r="N80" s="16" t="s">
        <v>615</v>
      </c>
      <c r="O80" s="16" t="s">
        <v>616</v>
      </c>
      <c r="P80" s="23">
        <v>222043300</v>
      </c>
      <c r="Q80" s="24" t="s">
        <v>617</v>
      </c>
      <c r="R80" s="25" t="s">
        <v>618</v>
      </c>
      <c r="S80" s="11">
        <v>2</v>
      </c>
      <c r="T80" s="9" t="s">
        <v>25</v>
      </c>
      <c r="U80" s="9" t="s">
        <v>25</v>
      </c>
      <c r="V80" s="9" t="s">
        <v>25</v>
      </c>
      <c r="W80" s="9" t="s">
        <v>25</v>
      </c>
      <c r="X80" s="9" t="s">
        <v>25</v>
      </c>
      <c r="Y80" s="9" t="s">
        <v>25</v>
      </c>
      <c r="Z80" s="9" t="s">
        <v>25</v>
      </c>
      <c r="AA80" t="s">
        <v>552</v>
      </c>
    </row>
    <row r="81" spans="1:27" customFormat="1" ht="13.15" hidden="1">
      <c r="A81" s="10" t="s">
        <v>793</v>
      </c>
      <c r="B81" s="2" t="s">
        <v>619</v>
      </c>
      <c r="C81" s="2" t="s">
        <v>613</v>
      </c>
      <c r="D81" s="2" t="s">
        <v>30</v>
      </c>
      <c r="E81" s="3">
        <v>208</v>
      </c>
      <c r="F81" s="3">
        <v>104</v>
      </c>
      <c r="G81" s="8">
        <v>3</v>
      </c>
      <c r="H81" s="2" t="s">
        <v>620</v>
      </c>
      <c r="I81" s="2" t="s">
        <v>621</v>
      </c>
      <c r="J81" s="8" t="s">
        <v>92</v>
      </c>
      <c r="K81" s="2"/>
      <c r="L81" s="2"/>
      <c r="M81" s="2"/>
      <c r="N81" t="s">
        <v>622</v>
      </c>
      <c r="O81" t="s">
        <v>623</v>
      </c>
      <c r="P81">
        <v>223740800</v>
      </c>
      <c r="Q81" s="13" t="s">
        <v>624</v>
      </c>
      <c r="R81" s="13" t="s">
        <v>618</v>
      </c>
      <c r="S81" s="11">
        <v>2</v>
      </c>
      <c r="T81" s="9" t="s">
        <v>25</v>
      </c>
      <c r="U81" s="9" t="s">
        <v>25</v>
      </c>
      <c r="V81" s="9" t="s">
        <v>25</v>
      </c>
      <c r="W81" s="9" t="s">
        <v>25</v>
      </c>
      <c r="X81" s="9" t="s">
        <v>25</v>
      </c>
      <c r="Y81" s="9" t="s">
        <v>25</v>
      </c>
      <c r="Z81" s="9" t="s">
        <v>25</v>
      </c>
      <c r="AA81" t="s">
        <v>552</v>
      </c>
    </row>
    <row r="82" spans="1:27" ht="13.15">
      <c r="A82" s="29" t="s">
        <v>793</v>
      </c>
      <c r="B82" s="19" t="s">
        <v>625</v>
      </c>
      <c r="C82" s="19" t="s">
        <v>1362</v>
      </c>
      <c r="D82" s="19" t="s">
        <v>80</v>
      </c>
      <c r="E82" s="20">
        <v>22</v>
      </c>
      <c r="F82" s="20">
        <v>11</v>
      </c>
      <c r="G82" s="21">
        <v>0</v>
      </c>
      <c r="H82" s="19" t="s">
        <v>1311</v>
      </c>
      <c r="I82" s="19" t="s">
        <v>344</v>
      </c>
      <c r="J82" s="21" t="s">
        <v>20</v>
      </c>
      <c r="K82" s="28">
        <v>222083113</v>
      </c>
      <c r="L82" s="19"/>
      <c r="M82" s="19"/>
      <c r="N82" s="16" t="s">
        <v>626</v>
      </c>
      <c r="O82" s="16" t="s">
        <v>627</v>
      </c>
      <c r="P82" s="23">
        <v>222083113</v>
      </c>
      <c r="Q82" s="24" t="s">
        <v>628</v>
      </c>
      <c r="R82" s="25" t="s">
        <v>629</v>
      </c>
      <c r="S82" s="11">
        <v>1</v>
      </c>
      <c r="T82" s="9" t="s">
        <v>25</v>
      </c>
      <c r="U82" s="9" t="s">
        <v>25</v>
      </c>
      <c r="V82" s="9" t="s">
        <v>25</v>
      </c>
      <c r="W82" s="9" t="s">
        <v>25</v>
      </c>
      <c r="X82" s="9" t="s">
        <v>25</v>
      </c>
      <c r="Y82" s="9" t="s">
        <v>25</v>
      </c>
      <c r="Z82" s="9" t="s">
        <v>25</v>
      </c>
      <c r="AA82" t="s">
        <v>630</v>
      </c>
    </row>
    <row r="83" spans="1:27" ht="13.15">
      <c r="A83" s="29" t="s">
        <v>793</v>
      </c>
      <c r="B83" s="19" t="s">
        <v>631</v>
      </c>
      <c r="C83" s="19" t="s">
        <v>631</v>
      </c>
      <c r="D83" s="19" t="s">
        <v>80</v>
      </c>
      <c r="E83" s="20">
        <v>54</v>
      </c>
      <c r="F83" s="20">
        <v>30</v>
      </c>
      <c r="G83" s="21">
        <v>0</v>
      </c>
      <c r="H83" s="19" t="s">
        <v>632</v>
      </c>
      <c r="I83" s="19" t="s">
        <v>633</v>
      </c>
      <c r="J83" s="21" t="s">
        <v>20</v>
      </c>
      <c r="K83" s="28">
        <v>225370717</v>
      </c>
      <c r="L83" s="19"/>
      <c r="M83" s="19"/>
      <c r="N83" s="16" t="s">
        <v>634</v>
      </c>
      <c r="O83" s="16" t="s">
        <v>635</v>
      </c>
      <c r="P83" s="23">
        <v>225370717</v>
      </c>
      <c r="Q83" s="24" t="s">
        <v>636</v>
      </c>
      <c r="S83" s="11">
        <v>0</v>
      </c>
      <c r="T83" s="9" t="s">
        <v>25</v>
      </c>
      <c r="U83" s="9" t="s">
        <v>25</v>
      </c>
      <c r="V83" s="9" t="s">
        <v>25</v>
      </c>
      <c r="W83" s="9" t="s">
        <v>25</v>
      </c>
      <c r="X83" s="9" t="s">
        <v>25</v>
      </c>
      <c r="Y83" s="9" t="s">
        <v>25</v>
      </c>
      <c r="Z83" s="9" t="s">
        <v>25</v>
      </c>
      <c r="AA83" t="s">
        <v>637</v>
      </c>
    </row>
    <row r="84" spans="1:27" ht="13.15">
      <c r="A84" s="29" t="s">
        <v>793</v>
      </c>
      <c r="B84" s="19" t="s">
        <v>638</v>
      </c>
      <c r="C84" s="19" t="s">
        <v>639</v>
      </c>
      <c r="D84" s="19" t="s">
        <v>80</v>
      </c>
      <c r="E84" s="20">
        <v>250</v>
      </c>
      <c r="F84" s="20">
        <v>125</v>
      </c>
      <c r="G84" s="21">
        <v>1</v>
      </c>
      <c r="H84" s="19" t="s">
        <v>1312</v>
      </c>
      <c r="I84" s="19" t="s">
        <v>640</v>
      </c>
      <c r="J84" s="21" t="s">
        <v>20</v>
      </c>
      <c r="K84" s="28">
        <v>220407001</v>
      </c>
      <c r="L84" s="19"/>
      <c r="M84" s="19"/>
      <c r="N84" s="16" t="s">
        <v>641</v>
      </c>
      <c r="O84" s="16" t="s">
        <v>642</v>
      </c>
      <c r="P84" s="23">
        <v>220407000</v>
      </c>
      <c r="Q84" s="24" t="s">
        <v>643</v>
      </c>
      <c r="R84" s="25" t="s">
        <v>644</v>
      </c>
      <c r="S84" s="11">
        <v>1</v>
      </c>
      <c r="T84" s="9" t="s">
        <v>25</v>
      </c>
      <c r="U84" s="9" t="s">
        <v>25</v>
      </c>
      <c r="V84" s="9" t="s">
        <v>25</v>
      </c>
      <c r="W84" s="9" t="s">
        <v>25</v>
      </c>
      <c r="X84" s="9" t="s">
        <v>25</v>
      </c>
      <c r="Y84" s="9" t="s">
        <v>25</v>
      </c>
      <c r="Z84" s="9" t="s">
        <v>25</v>
      </c>
      <c r="AA84" t="s">
        <v>645</v>
      </c>
    </row>
    <row r="85" spans="1:27" customFormat="1" ht="13.15" hidden="1">
      <c r="A85" s="10" t="s">
        <v>793</v>
      </c>
      <c r="B85" s="2" t="s">
        <v>646</v>
      </c>
      <c r="C85" s="2" t="s">
        <v>647</v>
      </c>
      <c r="D85" s="2" t="s">
        <v>80</v>
      </c>
      <c r="E85" s="2">
        <v>258</v>
      </c>
      <c r="F85" s="2">
        <v>129</v>
      </c>
      <c r="G85" s="8">
        <v>2</v>
      </c>
      <c r="H85" s="2" t="s">
        <v>648</v>
      </c>
      <c r="I85" s="2" t="s">
        <v>649</v>
      </c>
      <c r="J85" s="8" t="s">
        <v>19</v>
      </c>
      <c r="K85" s="2"/>
      <c r="L85" s="2"/>
      <c r="M85" s="2"/>
      <c r="P85">
        <v>220407025</v>
      </c>
      <c r="Q85" s="13" t="s">
        <v>650</v>
      </c>
      <c r="R85" s="13" t="s">
        <v>644</v>
      </c>
      <c r="S85" s="11">
        <v>0</v>
      </c>
      <c r="T85" s="9" t="s">
        <v>25</v>
      </c>
      <c r="U85" s="9" t="s">
        <v>25</v>
      </c>
      <c r="V85" s="9" t="s">
        <v>25</v>
      </c>
      <c r="W85" s="9" t="s">
        <v>25</v>
      </c>
      <c r="X85" s="9" t="s">
        <v>25</v>
      </c>
      <c r="Y85" s="9" t="s">
        <v>25</v>
      </c>
      <c r="Z85" s="9" t="s">
        <v>25</v>
      </c>
      <c r="AA85" t="s">
        <v>645</v>
      </c>
    </row>
    <row r="86" spans="1:27" customFormat="1" ht="13.15" hidden="1">
      <c r="A86" s="10" t="s">
        <v>793</v>
      </c>
      <c r="B86" s="2" t="s">
        <v>651</v>
      </c>
      <c r="C86" s="2" t="s">
        <v>651</v>
      </c>
      <c r="D86" s="2" t="s">
        <v>16</v>
      </c>
      <c r="E86" s="2">
        <v>114</v>
      </c>
      <c r="F86" s="2">
        <v>58</v>
      </c>
      <c r="G86" s="8">
        <v>1</v>
      </c>
      <c r="H86" s="2" t="s">
        <v>652</v>
      </c>
      <c r="I86" s="2" t="s">
        <v>653</v>
      </c>
      <c r="J86" s="8" t="s">
        <v>291</v>
      </c>
      <c r="K86" s="2"/>
      <c r="L86" s="2"/>
      <c r="M86" s="2"/>
      <c r="N86" t="s">
        <v>654</v>
      </c>
      <c r="O86" t="s">
        <v>655</v>
      </c>
      <c r="P86">
        <v>255431036</v>
      </c>
      <c r="Q86" s="13" t="s">
        <v>656</v>
      </c>
      <c r="R86" s="13" t="s">
        <v>657</v>
      </c>
      <c r="S86" s="11">
        <v>1</v>
      </c>
      <c r="T86" s="9" t="s">
        <v>25</v>
      </c>
      <c r="U86" s="9" t="s">
        <v>25</v>
      </c>
      <c r="V86" s="9" t="s">
        <v>25</v>
      </c>
      <c r="W86" s="9" t="s">
        <v>25</v>
      </c>
      <c r="X86" s="9" t="s">
        <v>25</v>
      </c>
      <c r="Y86" s="9" t="s">
        <v>25</v>
      </c>
      <c r="Z86" s="9" t="s">
        <v>25</v>
      </c>
      <c r="AA86" t="s">
        <v>658</v>
      </c>
    </row>
    <row r="87" spans="1:27" ht="13.15">
      <c r="A87" s="29" t="s">
        <v>793</v>
      </c>
      <c r="B87" s="19" t="s">
        <v>659</v>
      </c>
      <c r="C87" s="19" t="s">
        <v>659</v>
      </c>
      <c r="D87" s="19" t="s">
        <v>16</v>
      </c>
      <c r="E87" s="20">
        <v>162</v>
      </c>
      <c r="F87" s="20">
        <v>81</v>
      </c>
      <c r="G87" s="21">
        <v>0</v>
      </c>
      <c r="H87" s="19" t="s">
        <v>1313</v>
      </c>
      <c r="I87" s="19" t="s">
        <v>660</v>
      </c>
      <c r="J87" s="21" t="s">
        <v>20</v>
      </c>
      <c r="K87" s="28">
        <v>225899030</v>
      </c>
      <c r="L87" s="19"/>
      <c r="M87" s="19"/>
      <c r="N87" s="16" t="s">
        <v>661</v>
      </c>
      <c r="O87" s="16" t="s">
        <v>662</v>
      </c>
      <c r="P87" s="23">
        <v>225899030</v>
      </c>
      <c r="Q87" s="24" t="s">
        <v>663</v>
      </c>
      <c r="R87" s="25" t="s">
        <v>664</v>
      </c>
      <c r="S87" s="11">
        <v>1</v>
      </c>
      <c r="T87" s="9" t="s">
        <v>25</v>
      </c>
      <c r="U87" s="9" t="s">
        <v>25</v>
      </c>
      <c r="V87" s="9" t="s">
        <v>25</v>
      </c>
      <c r="W87" s="9" t="s">
        <v>25</v>
      </c>
      <c r="X87" s="9" t="s">
        <v>25</v>
      </c>
      <c r="Y87" s="9" t="s">
        <v>25</v>
      </c>
      <c r="Z87" s="9" t="s">
        <v>25</v>
      </c>
      <c r="AA87" t="s">
        <v>665</v>
      </c>
    </row>
    <row r="88" spans="1:27" customFormat="1" ht="13.15" hidden="1">
      <c r="A88" s="10" t="s">
        <v>793</v>
      </c>
      <c r="B88" s="2" t="s">
        <v>666</v>
      </c>
      <c r="C88" s="2" t="s">
        <v>667</v>
      </c>
      <c r="D88" s="2" t="s">
        <v>30</v>
      </c>
      <c r="E88" s="3">
        <v>186</v>
      </c>
      <c r="F88" s="3">
        <v>93</v>
      </c>
      <c r="G88" s="8">
        <v>1</v>
      </c>
      <c r="H88" s="2" t="s">
        <v>668</v>
      </c>
      <c r="I88" s="2" t="s">
        <v>547</v>
      </c>
      <c r="J88" s="8" t="s">
        <v>92</v>
      </c>
      <c r="K88" s="2"/>
      <c r="L88" s="2"/>
      <c r="M88" s="2"/>
      <c r="N88" t="s">
        <v>669</v>
      </c>
      <c r="O88" t="s">
        <v>670</v>
      </c>
      <c r="P88">
        <v>227728700</v>
      </c>
      <c r="Q88" s="13" t="s">
        <v>671</v>
      </c>
      <c r="R88" s="13" t="s">
        <v>672</v>
      </c>
      <c r="S88" s="11">
        <v>2</v>
      </c>
      <c r="T88" s="9" t="s">
        <v>25</v>
      </c>
      <c r="U88" s="9" t="s">
        <v>26</v>
      </c>
      <c r="V88" s="9" t="s">
        <v>25</v>
      </c>
      <c r="W88" s="9" t="s">
        <v>25</v>
      </c>
      <c r="X88" s="9" t="s">
        <v>25</v>
      </c>
      <c r="Y88" s="9" t="s">
        <v>25</v>
      </c>
      <c r="Z88" s="9" t="s">
        <v>25</v>
      </c>
      <c r="AA88" t="s">
        <v>552</v>
      </c>
    </row>
    <row r="89" spans="1:27" ht="13.15">
      <c r="A89" s="29" t="s">
        <v>793</v>
      </c>
      <c r="B89" s="19" t="s">
        <v>673</v>
      </c>
      <c r="C89" s="19" t="s">
        <v>673</v>
      </c>
      <c r="D89" s="19" t="s">
        <v>80</v>
      </c>
      <c r="E89" s="20">
        <v>70</v>
      </c>
      <c r="F89" s="20">
        <v>35</v>
      </c>
      <c r="G89" s="21">
        <v>0</v>
      </c>
      <c r="H89" s="19" t="s">
        <v>1314</v>
      </c>
      <c r="I89" s="19" t="s">
        <v>674</v>
      </c>
      <c r="J89" s="21" t="s">
        <v>20</v>
      </c>
      <c r="K89" s="28">
        <v>225095165</v>
      </c>
      <c r="L89" s="19"/>
      <c r="M89" s="19"/>
      <c r="N89" s="16" t="s">
        <v>675</v>
      </c>
      <c r="O89" s="16" t="s">
        <v>676</v>
      </c>
      <c r="P89" s="23">
        <v>225095339</v>
      </c>
      <c r="Q89" s="24" t="s">
        <v>677</v>
      </c>
      <c r="R89" s="25" t="s">
        <v>678</v>
      </c>
      <c r="S89" s="11">
        <v>1</v>
      </c>
      <c r="T89" s="9" t="s">
        <v>25</v>
      </c>
      <c r="U89" s="9" t="s">
        <v>25</v>
      </c>
      <c r="V89" s="9" t="s">
        <v>25</v>
      </c>
      <c r="W89" s="9" t="s">
        <v>25</v>
      </c>
      <c r="X89" s="9" t="s">
        <v>25</v>
      </c>
      <c r="Y89" s="9" t="s">
        <v>25</v>
      </c>
      <c r="Z89" s="9" t="s">
        <v>25</v>
      </c>
      <c r="AA89" t="s">
        <v>679</v>
      </c>
    </row>
    <row r="90" spans="1:27" ht="13.15">
      <c r="A90" s="29" t="s">
        <v>793</v>
      </c>
      <c r="B90" s="19" t="s">
        <v>680</v>
      </c>
      <c r="C90" s="19"/>
      <c r="D90" s="19" t="s">
        <v>16</v>
      </c>
      <c r="E90" s="20">
        <v>93</v>
      </c>
      <c r="F90" s="20">
        <v>50</v>
      </c>
      <c r="G90" s="21">
        <v>0</v>
      </c>
      <c r="H90" s="19" t="s">
        <v>681</v>
      </c>
      <c r="I90" s="19" t="s">
        <v>682</v>
      </c>
      <c r="J90" s="21" t="s">
        <v>20</v>
      </c>
      <c r="K90" s="28">
        <v>222002425</v>
      </c>
      <c r="L90" s="19"/>
      <c r="M90" s="19"/>
      <c r="N90" s="16" t="s">
        <v>683</v>
      </c>
      <c r="O90" s="16" t="s">
        <v>684</v>
      </c>
      <c r="P90" s="23">
        <v>222002425</v>
      </c>
      <c r="Q90" s="24" t="s">
        <v>685</v>
      </c>
      <c r="R90" s="25" t="s">
        <v>686</v>
      </c>
      <c r="S90" s="11">
        <v>0</v>
      </c>
      <c r="T90" s="9" t="s">
        <v>25</v>
      </c>
      <c r="U90" s="9" t="s">
        <v>25</v>
      </c>
      <c r="V90" s="9" t="s">
        <v>25</v>
      </c>
      <c r="W90" s="9" t="s">
        <v>25</v>
      </c>
      <c r="X90" s="9" t="s">
        <v>25</v>
      </c>
      <c r="Y90" s="9" t="s">
        <v>25</v>
      </c>
      <c r="Z90" s="9" t="s">
        <v>25</v>
      </c>
      <c r="AA90" t="s">
        <v>687</v>
      </c>
    </row>
    <row r="91" spans="1:27" ht="13.15">
      <c r="A91" s="29" t="s">
        <v>793</v>
      </c>
      <c r="B91" s="19" t="s">
        <v>688</v>
      </c>
      <c r="C91" s="19" t="s">
        <v>688</v>
      </c>
      <c r="D91" s="19" t="s">
        <v>80</v>
      </c>
      <c r="E91" s="20">
        <v>52</v>
      </c>
      <c r="F91" s="20">
        <v>28</v>
      </c>
      <c r="G91" s="21">
        <v>0</v>
      </c>
      <c r="H91" s="19" t="s">
        <v>689</v>
      </c>
      <c r="I91" s="19" t="s">
        <v>382</v>
      </c>
      <c r="J91" s="21" t="s">
        <v>20</v>
      </c>
      <c r="K91" s="28">
        <v>222054692</v>
      </c>
      <c r="L91" s="19"/>
      <c r="M91" s="19"/>
      <c r="N91" s="16" t="s">
        <v>690</v>
      </c>
      <c r="O91" s="16" t="s">
        <v>691</v>
      </c>
      <c r="P91" s="23">
        <v>222054692</v>
      </c>
      <c r="Q91" s="24" t="s">
        <v>692</v>
      </c>
      <c r="S91" s="11">
        <v>0</v>
      </c>
      <c r="T91" s="9" t="s">
        <v>25</v>
      </c>
      <c r="U91" s="9" t="s">
        <v>25</v>
      </c>
      <c r="V91" s="9" t="s">
        <v>25</v>
      </c>
      <c r="W91" s="9" t="s">
        <v>25</v>
      </c>
      <c r="X91" s="9" t="s">
        <v>25</v>
      </c>
      <c r="Y91" s="9" t="s">
        <v>25</v>
      </c>
      <c r="Z91" s="9" t="s">
        <v>25</v>
      </c>
      <c r="AA91" t="s">
        <v>693</v>
      </c>
    </row>
    <row r="92" spans="1:27" ht="13.15">
      <c r="A92" s="29" t="s">
        <v>793</v>
      </c>
      <c r="B92" s="19" t="s">
        <v>694</v>
      </c>
      <c r="C92" s="19" t="s">
        <v>694</v>
      </c>
      <c r="D92" s="19" t="s">
        <v>80</v>
      </c>
      <c r="E92" s="20">
        <v>88</v>
      </c>
      <c r="F92" s="20">
        <v>44</v>
      </c>
      <c r="G92" s="21">
        <v>0</v>
      </c>
      <c r="H92" s="19" t="s">
        <v>695</v>
      </c>
      <c r="I92" s="19" t="s">
        <v>515</v>
      </c>
      <c r="J92" s="21" t="s">
        <v>20</v>
      </c>
      <c r="K92" s="28">
        <v>222003012</v>
      </c>
      <c r="L92" s="19"/>
      <c r="M92" s="19"/>
      <c r="N92" s="16" t="s">
        <v>696</v>
      </c>
      <c r="O92" s="16" t="s">
        <v>697</v>
      </c>
      <c r="P92" s="23">
        <v>222003012</v>
      </c>
      <c r="Q92" s="24" t="s">
        <v>698</v>
      </c>
      <c r="R92" s="25" t="s">
        <v>699</v>
      </c>
      <c r="S92" s="11">
        <v>1</v>
      </c>
      <c r="T92" s="9" t="s">
        <v>25</v>
      </c>
      <c r="U92" s="9" t="s">
        <v>25</v>
      </c>
      <c r="V92" s="9" t="s">
        <v>25</v>
      </c>
      <c r="W92" s="9" t="s">
        <v>25</v>
      </c>
      <c r="X92" s="9" t="s">
        <v>25</v>
      </c>
      <c r="Y92" s="9" t="s">
        <v>25</v>
      </c>
      <c r="Z92" s="9" t="s">
        <v>25</v>
      </c>
      <c r="AA92" t="s">
        <v>700</v>
      </c>
    </row>
    <row r="93" spans="1:27" customFormat="1" ht="13.15" hidden="1">
      <c r="A93" s="10" t="s">
        <v>793</v>
      </c>
      <c r="B93" s="2" t="s">
        <v>701</v>
      </c>
      <c r="C93" s="2"/>
      <c r="D93" s="2" t="s">
        <v>30</v>
      </c>
      <c r="E93" s="2">
        <v>42</v>
      </c>
      <c r="F93" s="2">
        <v>21</v>
      </c>
      <c r="G93" s="8">
        <v>1</v>
      </c>
      <c r="H93" s="2" t="s">
        <v>702</v>
      </c>
      <c r="I93" s="2" t="s">
        <v>703</v>
      </c>
      <c r="J93" s="8" t="s">
        <v>273</v>
      </c>
      <c r="K93" s="2"/>
      <c r="L93" s="2"/>
      <c r="M93" s="2"/>
      <c r="N93" t="s">
        <v>704</v>
      </c>
      <c r="O93" t="s">
        <v>705</v>
      </c>
      <c r="P93">
        <v>229774800</v>
      </c>
      <c r="Q93" s="13" t="s">
        <v>706</v>
      </c>
      <c r="R93" s="13" t="s">
        <v>707</v>
      </c>
      <c r="S93" s="11">
        <v>1</v>
      </c>
      <c r="T93" s="9" t="s">
        <v>25</v>
      </c>
      <c r="U93" s="9" t="s">
        <v>25</v>
      </c>
      <c r="V93" s="9" t="s">
        <v>25</v>
      </c>
      <c r="W93" s="9" t="s">
        <v>25</v>
      </c>
      <c r="X93" s="9" t="s">
        <v>25</v>
      </c>
      <c r="Y93" s="9" t="s">
        <v>25</v>
      </c>
      <c r="Z93" s="9" t="s">
        <v>26</v>
      </c>
      <c r="AA93" t="s">
        <v>708</v>
      </c>
    </row>
    <row r="94" spans="1:27" ht="13.15">
      <c r="A94" s="29" t="s">
        <v>793</v>
      </c>
      <c r="B94" s="19" t="s">
        <v>709</v>
      </c>
      <c r="C94" s="19" t="s">
        <v>709</v>
      </c>
      <c r="D94" s="19" t="s">
        <v>80</v>
      </c>
      <c r="E94" s="20">
        <v>40</v>
      </c>
      <c r="F94" s="20">
        <v>20</v>
      </c>
      <c r="G94" s="21">
        <v>0</v>
      </c>
      <c r="H94" s="19" t="s">
        <v>710</v>
      </c>
      <c r="I94" s="19" t="s">
        <v>711</v>
      </c>
      <c r="J94" s="21" t="s">
        <v>20</v>
      </c>
      <c r="K94" s="28">
        <v>225510410</v>
      </c>
      <c r="L94" s="19"/>
      <c r="M94" s="19"/>
      <c r="N94" s="16" t="s">
        <v>712</v>
      </c>
      <c r="O94" s="16" t="s">
        <v>713</v>
      </c>
      <c r="P94" s="23">
        <v>225510410</v>
      </c>
      <c r="Q94" s="24" t="s">
        <v>714</v>
      </c>
      <c r="S94" s="11">
        <v>0</v>
      </c>
      <c r="T94" s="9" t="s">
        <v>25</v>
      </c>
      <c r="U94" s="9" t="s">
        <v>25</v>
      </c>
      <c r="V94" s="9" t="s">
        <v>25</v>
      </c>
      <c r="W94" s="9" t="s">
        <v>25</v>
      </c>
      <c r="X94" s="9" t="s">
        <v>25</v>
      </c>
      <c r="Y94" s="9" t="s">
        <v>25</v>
      </c>
      <c r="Z94" s="9" t="s">
        <v>25</v>
      </c>
      <c r="AA94" t="s">
        <v>715</v>
      </c>
    </row>
    <row r="95" spans="1:27" ht="13.15">
      <c r="A95" s="29" t="s">
        <v>793</v>
      </c>
      <c r="B95" s="19" t="s">
        <v>716</v>
      </c>
      <c r="C95" s="19" t="s">
        <v>717</v>
      </c>
      <c r="D95" s="19" t="s">
        <v>16</v>
      </c>
      <c r="E95" s="20">
        <v>76</v>
      </c>
      <c r="F95" s="20">
        <v>41</v>
      </c>
      <c r="G95" s="21">
        <v>1</v>
      </c>
      <c r="H95" s="19" t="s">
        <v>1315</v>
      </c>
      <c r="I95" s="19" t="s">
        <v>718</v>
      </c>
      <c r="J95" s="21" t="s">
        <v>20</v>
      </c>
      <c r="K95" s="28">
        <v>225025000</v>
      </c>
      <c r="L95" s="19"/>
      <c r="M95" s="19"/>
      <c r="N95" s="16" t="s">
        <v>719</v>
      </c>
      <c r="O95" s="16" t="s">
        <v>720</v>
      </c>
      <c r="P95" s="23">
        <v>225025000</v>
      </c>
      <c r="Q95" s="24" t="s">
        <v>721</v>
      </c>
      <c r="R95" s="25" t="s">
        <v>722</v>
      </c>
      <c r="S95" s="11">
        <v>1</v>
      </c>
      <c r="T95" s="9" t="s">
        <v>25</v>
      </c>
      <c r="U95" s="9" t="s">
        <v>25</v>
      </c>
      <c r="V95" s="9" t="s">
        <v>25</v>
      </c>
      <c r="W95" s="9" t="s">
        <v>25</v>
      </c>
      <c r="X95" s="9" t="s">
        <v>25</v>
      </c>
      <c r="Y95" s="9" t="s">
        <v>25</v>
      </c>
      <c r="Z95" s="9" t="s">
        <v>25</v>
      </c>
      <c r="AA95" t="s">
        <v>723</v>
      </c>
    </row>
    <row r="96" spans="1:27" customFormat="1" ht="13.15" hidden="1">
      <c r="A96" s="10" t="s">
        <v>793</v>
      </c>
      <c r="B96" s="2" t="s">
        <v>724</v>
      </c>
      <c r="C96" s="2" t="s">
        <v>724</v>
      </c>
      <c r="D96" s="2" t="s">
        <v>16</v>
      </c>
      <c r="E96" s="2">
        <v>55</v>
      </c>
      <c r="F96" s="2">
        <v>33</v>
      </c>
      <c r="G96" s="8">
        <v>0</v>
      </c>
      <c r="H96" s="2" t="s">
        <v>725</v>
      </c>
      <c r="I96" s="2" t="s">
        <v>726</v>
      </c>
      <c r="J96" s="8" t="s">
        <v>19</v>
      </c>
      <c r="K96" s="2"/>
      <c r="L96" s="2"/>
      <c r="M96" s="2"/>
      <c r="N96" t="s">
        <v>593</v>
      </c>
      <c r="O96" t="s">
        <v>594</v>
      </c>
      <c r="P96">
        <v>229382104</v>
      </c>
      <c r="Q96" s="13" t="s">
        <v>727</v>
      </c>
      <c r="R96" s="13" t="s">
        <v>728</v>
      </c>
      <c r="S96" s="11">
        <v>1</v>
      </c>
      <c r="T96" s="9" t="s">
        <v>25</v>
      </c>
      <c r="U96" s="9" t="s">
        <v>25</v>
      </c>
      <c r="V96" s="9" t="s">
        <v>25</v>
      </c>
      <c r="W96" s="9" t="s">
        <v>25</v>
      </c>
      <c r="X96" s="9" t="s">
        <v>25</v>
      </c>
      <c r="Y96" s="9" t="s">
        <v>25</v>
      </c>
      <c r="Z96" s="9" t="s">
        <v>25</v>
      </c>
      <c r="AA96" t="s">
        <v>729</v>
      </c>
    </row>
    <row r="97" spans="1:27" ht="13.15">
      <c r="A97" s="29" t="s">
        <v>793</v>
      </c>
      <c r="B97" s="19" t="s">
        <v>730</v>
      </c>
      <c r="C97" s="19" t="s">
        <v>730</v>
      </c>
      <c r="D97" s="19" t="s">
        <v>80</v>
      </c>
      <c r="E97" s="20">
        <v>38</v>
      </c>
      <c r="F97" s="20">
        <v>20</v>
      </c>
      <c r="G97" s="21">
        <v>0</v>
      </c>
      <c r="H97" s="19" t="s">
        <v>1316</v>
      </c>
      <c r="I97" s="19" t="s">
        <v>731</v>
      </c>
      <c r="J97" s="21" t="s">
        <v>20</v>
      </c>
      <c r="K97" s="28">
        <v>228321387</v>
      </c>
      <c r="L97" s="19"/>
      <c r="M97" s="19"/>
      <c r="N97" s="16" t="s">
        <v>732</v>
      </c>
      <c r="O97" s="16" t="s">
        <v>733</v>
      </c>
      <c r="P97" s="23">
        <v>228321412</v>
      </c>
      <c r="Q97" s="24" t="s">
        <v>734</v>
      </c>
      <c r="R97" s="25" t="s">
        <v>735</v>
      </c>
      <c r="S97" s="11">
        <v>0</v>
      </c>
      <c r="T97" s="9" t="s">
        <v>25</v>
      </c>
      <c r="U97" s="9" t="s">
        <v>25</v>
      </c>
      <c r="V97" s="9" t="s">
        <v>25</v>
      </c>
      <c r="W97" s="9" t="s">
        <v>25</v>
      </c>
      <c r="X97" s="9" t="s">
        <v>25</v>
      </c>
      <c r="Y97" s="9" t="s">
        <v>25</v>
      </c>
      <c r="Z97" s="9" t="s">
        <v>25</v>
      </c>
      <c r="AA97" t="s">
        <v>736</v>
      </c>
    </row>
    <row r="98" spans="1:27" ht="13.15">
      <c r="A98" s="29" t="s">
        <v>793</v>
      </c>
      <c r="B98" s="19" t="s">
        <v>737</v>
      </c>
      <c r="C98" s="19" t="s">
        <v>738</v>
      </c>
      <c r="D98" s="19" t="s">
        <v>80</v>
      </c>
      <c r="E98" s="20">
        <v>20</v>
      </c>
      <c r="F98" s="20">
        <v>10</v>
      </c>
      <c r="G98" s="21">
        <v>0</v>
      </c>
      <c r="H98" s="19" t="s">
        <v>1317</v>
      </c>
      <c r="I98" s="19" t="s">
        <v>739</v>
      </c>
      <c r="J98" s="21" t="s">
        <v>20</v>
      </c>
      <c r="K98" s="28">
        <v>226172357</v>
      </c>
      <c r="L98" s="19"/>
      <c r="M98" s="19"/>
      <c r="N98" s="16" t="s">
        <v>740</v>
      </c>
      <c r="O98" s="16" t="s">
        <v>741</v>
      </c>
      <c r="P98" s="23">
        <v>226172357</v>
      </c>
      <c r="Q98" s="24" t="s">
        <v>742</v>
      </c>
      <c r="R98" s="25" t="s">
        <v>743</v>
      </c>
      <c r="S98" s="11">
        <v>1</v>
      </c>
      <c r="T98" s="9" t="s">
        <v>25</v>
      </c>
      <c r="U98" s="9" t="s">
        <v>25</v>
      </c>
      <c r="V98" s="9" t="s">
        <v>25</v>
      </c>
      <c r="W98" s="9" t="s">
        <v>25</v>
      </c>
      <c r="X98" s="9" t="s">
        <v>25</v>
      </c>
      <c r="Y98" s="9" t="s">
        <v>25</v>
      </c>
      <c r="Z98" s="9" t="s">
        <v>25</v>
      </c>
      <c r="AA98" t="s">
        <v>744</v>
      </c>
    </row>
    <row r="99" spans="1:27" customFormat="1" ht="13.15" hidden="1">
      <c r="A99" s="10" t="s">
        <v>793</v>
      </c>
      <c r="B99" s="2" t="s">
        <v>745</v>
      </c>
      <c r="C99" s="2" t="s">
        <v>746</v>
      </c>
      <c r="D99" s="2" t="s">
        <v>80</v>
      </c>
      <c r="E99" s="2">
        <v>60</v>
      </c>
      <c r="F99" s="2">
        <v>30</v>
      </c>
      <c r="G99" s="8">
        <v>2</v>
      </c>
      <c r="H99" s="2" t="s">
        <v>747</v>
      </c>
      <c r="I99" s="2" t="s">
        <v>748</v>
      </c>
      <c r="J99" s="8" t="s">
        <v>251</v>
      </c>
      <c r="K99" s="2"/>
      <c r="L99" s="2"/>
      <c r="M99" s="2"/>
      <c r="N99" t="s">
        <v>749</v>
      </c>
      <c r="O99" t="s">
        <v>750</v>
      </c>
      <c r="P99">
        <v>229757679</v>
      </c>
      <c r="Q99" s="13" t="s">
        <v>751</v>
      </c>
      <c r="R99" s="13"/>
      <c r="S99" s="11">
        <v>1</v>
      </c>
      <c r="T99" s="9" t="s">
        <v>25</v>
      </c>
      <c r="U99" s="9" t="s">
        <v>25</v>
      </c>
      <c r="V99" s="9" t="s">
        <v>25</v>
      </c>
      <c r="W99" s="9" t="s">
        <v>25</v>
      </c>
      <c r="X99" s="9" t="s">
        <v>25</v>
      </c>
      <c r="Y99" s="9" t="s">
        <v>25</v>
      </c>
      <c r="Z99" s="9" t="s">
        <v>25</v>
      </c>
      <c r="AA99" t="s">
        <v>752</v>
      </c>
    </row>
    <row r="100" spans="1:27" customFormat="1" ht="13.15" hidden="1">
      <c r="A100" s="10" t="s">
        <v>793</v>
      </c>
      <c r="B100" s="2" t="s">
        <v>753</v>
      </c>
      <c r="C100" s="2" t="s">
        <v>746</v>
      </c>
      <c r="D100" s="2" t="s">
        <v>80</v>
      </c>
      <c r="E100" s="2">
        <v>26</v>
      </c>
      <c r="F100" s="2">
        <v>13</v>
      </c>
      <c r="G100" s="8">
        <v>1</v>
      </c>
      <c r="H100" s="2" t="s">
        <v>754</v>
      </c>
      <c r="I100" s="2" t="s">
        <v>755</v>
      </c>
      <c r="J100" s="8" t="s">
        <v>251</v>
      </c>
      <c r="K100" s="2"/>
      <c r="L100" s="2"/>
      <c r="M100" s="2"/>
      <c r="N100" t="s">
        <v>756</v>
      </c>
      <c r="O100" t="s">
        <v>757</v>
      </c>
      <c r="P100">
        <v>229757679</v>
      </c>
      <c r="Q100" s="13" t="s">
        <v>751</v>
      </c>
      <c r="R100" s="13"/>
      <c r="S100" s="11">
        <v>0</v>
      </c>
      <c r="T100" s="9" t="s">
        <v>25</v>
      </c>
      <c r="U100" s="9" t="s">
        <v>25</v>
      </c>
      <c r="V100" s="9" t="s">
        <v>25</v>
      </c>
      <c r="W100" s="9" t="s">
        <v>25</v>
      </c>
      <c r="X100" s="9" t="s">
        <v>25</v>
      </c>
      <c r="Y100" s="9" t="s">
        <v>25</v>
      </c>
      <c r="Z100" s="9" t="s">
        <v>25</v>
      </c>
      <c r="AA100" t="s">
        <v>752</v>
      </c>
    </row>
    <row r="101" spans="1:27" customFormat="1" ht="13.15" hidden="1">
      <c r="A101" s="10" t="s">
        <v>793</v>
      </c>
      <c r="B101" s="2" t="s">
        <v>758</v>
      </c>
      <c r="C101" s="2" t="s">
        <v>759</v>
      </c>
      <c r="D101" s="2" t="s">
        <v>30</v>
      </c>
      <c r="E101" s="2">
        <v>176</v>
      </c>
      <c r="F101" s="2">
        <v>88</v>
      </c>
      <c r="G101" s="8">
        <v>2</v>
      </c>
      <c r="H101" s="2" t="s">
        <v>760</v>
      </c>
      <c r="I101" s="2" t="s">
        <v>761</v>
      </c>
      <c r="J101" s="8" t="s">
        <v>251</v>
      </c>
      <c r="K101" s="2"/>
      <c r="L101" s="2"/>
      <c r="M101" s="2"/>
      <c r="N101" t="s">
        <v>762</v>
      </c>
      <c r="O101" t="s">
        <v>763</v>
      </c>
      <c r="P101">
        <v>229435650</v>
      </c>
      <c r="Q101" s="13" t="s">
        <v>764</v>
      </c>
      <c r="R101" s="13" t="s">
        <v>765</v>
      </c>
      <c r="S101" s="11">
        <v>2</v>
      </c>
      <c r="T101" s="9" t="s">
        <v>25</v>
      </c>
      <c r="U101" s="9" t="s">
        <v>25</v>
      </c>
      <c r="V101" s="9" t="s">
        <v>25</v>
      </c>
      <c r="W101" s="9" t="s">
        <v>25</v>
      </c>
      <c r="X101" s="9" t="s">
        <v>25</v>
      </c>
      <c r="Y101" s="9" t="s">
        <v>25</v>
      </c>
      <c r="Z101" s="9" t="s">
        <v>25</v>
      </c>
      <c r="AA101" t="s">
        <v>766</v>
      </c>
    </row>
    <row r="102" spans="1:27" ht="13.15">
      <c r="A102" s="29" t="s">
        <v>793</v>
      </c>
      <c r="B102" s="19" t="s">
        <v>767</v>
      </c>
      <c r="C102" s="19" t="s">
        <v>767</v>
      </c>
      <c r="D102" s="19" t="s">
        <v>30</v>
      </c>
      <c r="E102" s="20">
        <v>111</v>
      </c>
      <c r="F102" s="20">
        <v>56</v>
      </c>
      <c r="G102" s="21">
        <v>1</v>
      </c>
      <c r="H102" s="19" t="s">
        <v>1318</v>
      </c>
      <c r="I102" s="19" t="s">
        <v>768</v>
      </c>
      <c r="J102" s="21" t="s">
        <v>20</v>
      </c>
      <c r="K102" s="28">
        <v>223258071</v>
      </c>
      <c r="L102" s="19"/>
      <c r="M102" s="19"/>
      <c r="P102" s="23">
        <v>934791409</v>
      </c>
      <c r="Q102" s="24" t="s">
        <v>769</v>
      </c>
      <c r="S102" s="11">
        <v>2</v>
      </c>
      <c r="T102" s="9" t="s">
        <v>25</v>
      </c>
      <c r="U102" s="9" t="s">
        <v>25</v>
      </c>
      <c r="V102" s="9" t="s">
        <v>25</v>
      </c>
      <c r="W102" s="9" t="s">
        <v>25</v>
      </c>
      <c r="X102" s="9" t="s">
        <v>25</v>
      </c>
      <c r="Y102" s="9" t="s">
        <v>25</v>
      </c>
      <c r="Z102" s="9" t="s">
        <v>25</v>
      </c>
      <c r="AA102" t="s">
        <v>770</v>
      </c>
    </row>
    <row r="103" spans="1:27" ht="13.15">
      <c r="A103" s="29" t="s">
        <v>793</v>
      </c>
      <c r="B103" s="19" t="s">
        <v>771</v>
      </c>
      <c r="C103" s="19"/>
      <c r="D103" s="19" t="s">
        <v>16</v>
      </c>
      <c r="E103" s="20">
        <v>187</v>
      </c>
      <c r="F103" s="20">
        <v>113</v>
      </c>
      <c r="G103" s="21">
        <v>2</v>
      </c>
      <c r="H103" s="19" t="s">
        <v>772</v>
      </c>
      <c r="I103" s="19" t="s">
        <v>773</v>
      </c>
      <c r="J103" s="21" t="s">
        <v>20</v>
      </c>
      <c r="K103" s="28">
        <v>223392300</v>
      </c>
      <c r="L103" s="19"/>
      <c r="M103" s="19"/>
      <c r="N103" s="16" t="s">
        <v>774</v>
      </c>
      <c r="O103" s="16" t="s">
        <v>775</v>
      </c>
      <c r="P103" s="23">
        <v>223392300</v>
      </c>
      <c r="Q103" s="24" t="s">
        <v>776</v>
      </c>
      <c r="S103" s="11">
        <v>1</v>
      </c>
      <c r="T103" s="9" t="s">
        <v>25</v>
      </c>
      <c r="U103" s="9" t="s">
        <v>25</v>
      </c>
      <c r="V103" s="9" t="s">
        <v>25</v>
      </c>
      <c r="W103" s="9" t="s">
        <v>25</v>
      </c>
      <c r="X103" s="9" t="s">
        <v>25</v>
      </c>
      <c r="Y103" s="9" t="s">
        <v>25</v>
      </c>
      <c r="Z103" s="9" t="s">
        <v>25</v>
      </c>
      <c r="AA103" t="s">
        <v>777</v>
      </c>
    </row>
    <row r="104" spans="1:27" ht="13.15">
      <c r="A104" s="29" t="s">
        <v>793</v>
      </c>
      <c r="B104" s="19" t="s">
        <v>778</v>
      </c>
      <c r="C104" s="19"/>
      <c r="D104" s="19" t="s">
        <v>30</v>
      </c>
      <c r="E104" s="20">
        <v>144</v>
      </c>
      <c r="F104" s="20">
        <v>72</v>
      </c>
      <c r="G104" s="21">
        <v>1</v>
      </c>
      <c r="H104" s="19" t="s">
        <v>779</v>
      </c>
      <c r="I104" s="19" t="s">
        <v>780</v>
      </c>
      <c r="J104" s="21" t="s">
        <v>20</v>
      </c>
      <c r="K104" s="28">
        <v>226083900</v>
      </c>
      <c r="L104" s="19"/>
      <c r="M104" s="19"/>
      <c r="N104" s="16" t="s">
        <v>781</v>
      </c>
      <c r="O104" s="16" t="s">
        <v>782</v>
      </c>
      <c r="P104" s="23">
        <v>226083900</v>
      </c>
      <c r="Q104" s="24" t="s">
        <v>783</v>
      </c>
      <c r="R104" s="25" t="s">
        <v>1415</v>
      </c>
      <c r="S104" s="11">
        <v>1</v>
      </c>
      <c r="T104" s="9" t="s">
        <v>25</v>
      </c>
      <c r="U104" s="9" t="s">
        <v>25</v>
      </c>
      <c r="V104" s="9" t="s">
        <v>25</v>
      </c>
      <c r="W104" s="9" t="s">
        <v>25</v>
      </c>
      <c r="X104" s="9" t="s">
        <v>25</v>
      </c>
      <c r="Y104" s="9" t="s">
        <v>25</v>
      </c>
      <c r="Z104" s="9" t="s">
        <v>25</v>
      </c>
      <c r="AA104" t="s">
        <v>784</v>
      </c>
    </row>
    <row r="105" spans="1:27" customFormat="1" ht="13.15" hidden="1">
      <c r="A105" s="10" t="s">
        <v>793</v>
      </c>
      <c r="B105" s="2" t="s">
        <v>785</v>
      </c>
      <c r="C105" s="2" t="s">
        <v>786</v>
      </c>
      <c r="D105" s="2" t="s">
        <v>80</v>
      </c>
      <c r="E105" s="2">
        <v>45</v>
      </c>
      <c r="F105" s="2">
        <v>21</v>
      </c>
      <c r="G105" s="8">
        <v>0</v>
      </c>
      <c r="H105" s="2" t="s">
        <v>787</v>
      </c>
      <c r="I105" s="2" t="s">
        <v>788</v>
      </c>
      <c r="J105" s="8" t="s">
        <v>19</v>
      </c>
      <c r="K105" s="2"/>
      <c r="L105" s="2"/>
      <c r="M105" s="2"/>
      <c r="P105">
        <v>229024828</v>
      </c>
      <c r="Q105" s="13" t="s">
        <v>789</v>
      </c>
      <c r="R105" s="13" t="s">
        <v>790</v>
      </c>
      <c r="S105" s="11">
        <v>1</v>
      </c>
      <c r="T105" s="9" t="s">
        <v>25</v>
      </c>
      <c r="U105" s="9" t="s">
        <v>25</v>
      </c>
      <c r="V105" s="9" t="s">
        <v>25</v>
      </c>
      <c r="W105" s="9" t="s">
        <v>25</v>
      </c>
      <c r="X105" s="9" t="s">
        <v>25</v>
      </c>
      <c r="Y105" s="9" t="s">
        <v>25</v>
      </c>
      <c r="Z105" s="9" t="s">
        <v>25</v>
      </c>
      <c r="AA105" t="s">
        <v>791</v>
      </c>
    </row>
    <row r="106" spans="1:27" customFormat="1" ht="13.15" hidden="1">
      <c r="A106" s="10" t="s">
        <v>793</v>
      </c>
      <c r="B106" s="2" t="s">
        <v>792</v>
      </c>
      <c r="C106" s="2" t="s">
        <v>793</v>
      </c>
      <c r="D106" s="2" t="s">
        <v>80</v>
      </c>
      <c r="E106" s="2">
        <v>125</v>
      </c>
      <c r="F106" s="2">
        <v>62</v>
      </c>
      <c r="G106" s="8">
        <v>1</v>
      </c>
      <c r="H106" s="2" t="s">
        <v>794</v>
      </c>
      <c r="I106" s="2" t="s">
        <v>795</v>
      </c>
      <c r="J106" s="8" t="s">
        <v>58</v>
      </c>
      <c r="K106" s="2"/>
      <c r="L106" s="2"/>
      <c r="M106" s="2"/>
      <c r="N106" t="s">
        <v>796</v>
      </c>
      <c r="O106" t="s">
        <v>797</v>
      </c>
      <c r="P106">
        <v>252690710</v>
      </c>
      <c r="Q106" s="13" t="s">
        <v>798</v>
      </c>
      <c r="R106" s="13" t="s">
        <v>799</v>
      </c>
      <c r="S106" s="11">
        <v>0</v>
      </c>
      <c r="T106" s="9" t="s">
        <v>25</v>
      </c>
      <c r="U106" s="9" t="s">
        <v>25</v>
      </c>
      <c r="V106" s="9" t="s">
        <v>25</v>
      </c>
      <c r="W106" s="9" t="s">
        <v>25</v>
      </c>
      <c r="X106" s="9" t="s">
        <v>25</v>
      </c>
      <c r="Y106" s="9" t="s">
        <v>25</v>
      </c>
      <c r="Z106" s="9" t="s">
        <v>25</v>
      </c>
      <c r="AA106" t="s">
        <v>800</v>
      </c>
    </row>
    <row r="107" spans="1:27" ht="13.15">
      <c r="A107" s="29" t="s">
        <v>793</v>
      </c>
      <c r="B107" s="19" t="s">
        <v>801</v>
      </c>
      <c r="C107" s="19" t="s">
        <v>802</v>
      </c>
      <c r="D107" s="19" t="s">
        <v>80</v>
      </c>
      <c r="E107" s="20">
        <v>56</v>
      </c>
      <c r="F107" s="20">
        <v>28</v>
      </c>
      <c r="G107" s="21">
        <v>0</v>
      </c>
      <c r="H107" s="19" t="s">
        <v>1319</v>
      </c>
      <c r="I107" s="19" t="s">
        <v>803</v>
      </c>
      <c r="J107" s="21" t="s">
        <v>20</v>
      </c>
      <c r="K107" s="28">
        <v>222005499</v>
      </c>
      <c r="L107" s="19"/>
      <c r="M107" s="19"/>
      <c r="P107" s="23">
        <v>222005499</v>
      </c>
      <c r="Q107" s="24" t="s">
        <v>804</v>
      </c>
      <c r="R107" s="25" t="s">
        <v>1417</v>
      </c>
      <c r="S107" s="11">
        <v>1</v>
      </c>
      <c r="T107" s="9" t="s">
        <v>25</v>
      </c>
      <c r="U107" s="9" t="s">
        <v>25</v>
      </c>
      <c r="V107" s="9" t="s">
        <v>25</v>
      </c>
      <c r="W107" s="9" t="s">
        <v>25</v>
      </c>
      <c r="X107" s="9" t="s">
        <v>25</v>
      </c>
      <c r="Y107" s="9" t="s">
        <v>25</v>
      </c>
      <c r="Z107" s="9" t="s">
        <v>25</v>
      </c>
      <c r="AA107" t="s">
        <v>805</v>
      </c>
    </row>
    <row r="108" spans="1:27" ht="13.15">
      <c r="A108" s="29" t="s">
        <v>793</v>
      </c>
      <c r="B108" s="19" t="s">
        <v>806</v>
      </c>
      <c r="C108" s="19" t="s">
        <v>806</v>
      </c>
      <c r="D108" s="19" t="s">
        <v>16</v>
      </c>
      <c r="E108" s="20">
        <v>88</v>
      </c>
      <c r="F108" s="20">
        <v>43</v>
      </c>
      <c r="G108" s="21">
        <v>1</v>
      </c>
      <c r="H108" s="19" t="s">
        <v>807</v>
      </c>
      <c r="I108" s="19" t="s">
        <v>808</v>
      </c>
      <c r="J108" s="21" t="s">
        <v>20</v>
      </c>
      <c r="K108" s="28">
        <v>222080261</v>
      </c>
      <c r="L108" s="19"/>
      <c r="M108" s="19"/>
      <c r="P108" s="23">
        <v>222076860</v>
      </c>
      <c r="Q108" s="24" t="s">
        <v>809</v>
      </c>
      <c r="R108" s="25" t="s">
        <v>810</v>
      </c>
      <c r="S108" s="11">
        <v>0</v>
      </c>
      <c r="T108" s="9" t="s">
        <v>25</v>
      </c>
      <c r="U108" s="9" t="s">
        <v>25</v>
      </c>
      <c r="V108" s="9" t="s">
        <v>25</v>
      </c>
      <c r="W108" s="9" t="s">
        <v>25</v>
      </c>
      <c r="X108" s="9" t="s">
        <v>25</v>
      </c>
      <c r="Y108" s="9" t="s">
        <v>25</v>
      </c>
      <c r="Z108" s="9" t="s">
        <v>25</v>
      </c>
      <c r="AA108" t="s">
        <v>811</v>
      </c>
    </row>
    <row r="109" spans="1:27" ht="13.15">
      <c r="A109" s="19" t="s">
        <v>793</v>
      </c>
      <c r="B109" s="19" t="s">
        <v>812</v>
      </c>
      <c r="C109" s="19" t="s">
        <v>813</v>
      </c>
      <c r="D109" s="19" t="s">
        <v>80</v>
      </c>
      <c r="E109" s="20">
        <v>24</v>
      </c>
      <c r="F109" s="20">
        <v>12</v>
      </c>
      <c r="G109" s="21">
        <v>0</v>
      </c>
      <c r="H109" s="19" t="s">
        <v>1320</v>
      </c>
      <c r="I109" s="19" t="s">
        <v>814</v>
      </c>
      <c r="J109" s="21" t="s">
        <v>20</v>
      </c>
      <c r="K109" s="28">
        <v>223325499</v>
      </c>
      <c r="L109" s="19">
        <v>1200</v>
      </c>
      <c r="M109" s="19">
        <v>16</v>
      </c>
      <c r="N109" s="16" t="s">
        <v>815</v>
      </c>
      <c r="O109" s="16" t="s">
        <v>816</v>
      </c>
      <c r="P109" s="23">
        <v>223325499</v>
      </c>
      <c r="Q109" s="24" t="s">
        <v>817</v>
      </c>
      <c r="R109" s="25" t="s">
        <v>818</v>
      </c>
      <c r="S109" s="11">
        <v>1</v>
      </c>
      <c r="T109" s="9" t="s">
        <v>25</v>
      </c>
      <c r="U109" s="9" t="s">
        <v>25</v>
      </c>
      <c r="V109" s="9" t="s">
        <v>25</v>
      </c>
      <c r="W109" s="9" t="s">
        <v>25</v>
      </c>
      <c r="X109" s="9" t="s">
        <v>25</v>
      </c>
      <c r="Y109" s="9" t="s">
        <v>25</v>
      </c>
      <c r="Z109" s="9" t="s">
        <v>25</v>
      </c>
      <c r="AA109" t="s">
        <v>819</v>
      </c>
    </row>
    <row r="110" spans="1:27" customFormat="1" ht="13.15" hidden="1">
      <c r="A110" s="10" t="s">
        <v>793</v>
      </c>
      <c r="B110" s="2" t="s">
        <v>820</v>
      </c>
      <c r="C110" s="2" t="s">
        <v>821</v>
      </c>
      <c r="D110" s="2" t="s">
        <v>16</v>
      </c>
      <c r="E110" s="2">
        <v>40</v>
      </c>
      <c r="F110" s="2">
        <v>20</v>
      </c>
      <c r="G110" s="8">
        <v>0</v>
      </c>
      <c r="H110" s="2" t="s">
        <v>822</v>
      </c>
      <c r="I110" s="2" t="s">
        <v>823</v>
      </c>
      <c r="J110" s="8" t="s">
        <v>824</v>
      </c>
      <c r="K110" s="2"/>
      <c r="L110" s="2"/>
      <c r="M110" s="2"/>
      <c r="N110" t="s">
        <v>825</v>
      </c>
      <c r="O110" t="s">
        <v>826</v>
      </c>
      <c r="P110">
        <v>224540034</v>
      </c>
      <c r="Q110" s="13" t="s">
        <v>827</v>
      </c>
      <c r="R110" s="13" t="s">
        <v>828</v>
      </c>
      <c r="S110" s="11">
        <v>2</v>
      </c>
      <c r="T110" s="9" t="s">
        <v>25</v>
      </c>
      <c r="U110" s="9" t="s">
        <v>25</v>
      </c>
      <c r="V110" s="9" t="s">
        <v>25</v>
      </c>
      <c r="W110" s="9" t="s">
        <v>25</v>
      </c>
      <c r="X110" s="9" t="s">
        <v>25</v>
      </c>
      <c r="Y110" s="9" t="s">
        <v>25</v>
      </c>
      <c r="Z110" s="9" t="s">
        <v>25</v>
      </c>
      <c r="AA110" t="s">
        <v>829</v>
      </c>
    </row>
    <row r="111" spans="1:27" customFormat="1" ht="13.15" hidden="1">
      <c r="A111" s="10" t="s">
        <v>793</v>
      </c>
      <c r="B111" s="2" t="s">
        <v>830</v>
      </c>
      <c r="C111" s="2" t="s">
        <v>831</v>
      </c>
      <c r="D111" s="2" t="s">
        <v>80</v>
      </c>
      <c r="E111" s="2">
        <v>33</v>
      </c>
      <c r="F111" s="2">
        <v>16</v>
      </c>
      <c r="G111" s="8">
        <v>0</v>
      </c>
      <c r="H111" s="2" t="s">
        <v>832</v>
      </c>
      <c r="I111" s="2" t="s">
        <v>833</v>
      </c>
      <c r="J111" s="8" t="s">
        <v>19</v>
      </c>
      <c r="K111" s="2"/>
      <c r="L111" s="2"/>
      <c r="M111" s="2"/>
      <c r="N111" t="s">
        <v>834</v>
      </c>
      <c r="O111" t="s">
        <v>835</v>
      </c>
      <c r="P111">
        <v>229380548</v>
      </c>
      <c r="Q111" s="13" t="s">
        <v>836</v>
      </c>
      <c r="R111" s="13" t="s">
        <v>837</v>
      </c>
      <c r="S111" s="11">
        <v>1</v>
      </c>
      <c r="T111" s="9" t="s">
        <v>25</v>
      </c>
      <c r="U111" s="9" t="s">
        <v>25</v>
      </c>
      <c r="V111" s="9" t="s">
        <v>25</v>
      </c>
      <c r="W111" s="9" t="s">
        <v>25</v>
      </c>
      <c r="X111" s="9" t="s">
        <v>25</v>
      </c>
      <c r="Y111" s="9" t="s">
        <v>25</v>
      </c>
      <c r="Z111" s="9" t="s">
        <v>25</v>
      </c>
      <c r="AA111" t="s">
        <v>838</v>
      </c>
    </row>
    <row r="112" spans="1:27" customFormat="1" ht="13.15" hidden="1">
      <c r="A112" s="10" t="s">
        <v>793</v>
      </c>
      <c r="B112" s="2" t="s">
        <v>839</v>
      </c>
      <c r="C112" s="2" t="s">
        <v>840</v>
      </c>
      <c r="D112" s="2" t="s">
        <v>100</v>
      </c>
      <c r="E112" s="3">
        <v>348</v>
      </c>
      <c r="F112" s="3">
        <v>174</v>
      </c>
      <c r="G112" s="8">
        <v>2</v>
      </c>
      <c r="H112" s="2" t="s">
        <v>841</v>
      </c>
      <c r="I112" s="2" t="s">
        <v>842</v>
      </c>
      <c r="J112" s="8" t="s">
        <v>92</v>
      </c>
      <c r="K112" s="2"/>
      <c r="L112" s="2"/>
      <c r="M112" s="2"/>
      <c r="N112" t="s">
        <v>844</v>
      </c>
      <c r="O112" t="s">
        <v>845</v>
      </c>
      <c r="P112">
        <v>227338030</v>
      </c>
      <c r="Q112" s="13" t="s">
        <v>846</v>
      </c>
      <c r="R112" s="13"/>
      <c r="S112" s="11">
        <v>4</v>
      </c>
      <c r="T112" s="9" t="s">
        <v>26</v>
      </c>
      <c r="U112" s="9" t="s">
        <v>26</v>
      </c>
      <c r="V112" s="9" t="s">
        <v>26</v>
      </c>
      <c r="W112" s="9" t="s">
        <v>26</v>
      </c>
      <c r="X112" s="9" t="s">
        <v>26</v>
      </c>
      <c r="Y112" s="9" t="s">
        <v>25</v>
      </c>
      <c r="Z112" s="9" t="s">
        <v>26</v>
      </c>
      <c r="AA112" t="s">
        <v>847</v>
      </c>
    </row>
    <row r="113" spans="1:27" ht="13.15">
      <c r="A113" s="29" t="s">
        <v>793</v>
      </c>
      <c r="B113" s="19" t="s">
        <v>848</v>
      </c>
      <c r="C113" s="19" t="s">
        <v>848</v>
      </c>
      <c r="D113" s="19" t="s">
        <v>234</v>
      </c>
      <c r="E113" s="20">
        <v>38</v>
      </c>
      <c r="F113" s="20">
        <v>18</v>
      </c>
      <c r="G113" s="21">
        <v>1</v>
      </c>
      <c r="H113" s="19" t="s">
        <v>1321</v>
      </c>
      <c r="I113" s="19" t="s">
        <v>849</v>
      </c>
      <c r="J113" s="21" t="s">
        <v>20</v>
      </c>
      <c r="K113" s="28">
        <v>222039062</v>
      </c>
      <c r="L113" s="19"/>
      <c r="M113" s="19"/>
      <c r="P113" s="23">
        <v>222039062</v>
      </c>
      <c r="Q113" s="24" t="s">
        <v>850</v>
      </c>
      <c r="R113" s="25" t="s">
        <v>1416</v>
      </c>
      <c r="S113" s="11">
        <v>1</v>
      </c>
      <c r="T113" s="9" t="s">
        <v>25</v>
      </c>
      <c r="U113" s="9" t="s">
        <v>25</v>
      </c>
      <c r="V113" s="9" t="s">
        <v>25</v>
      </c>
      <c r="W113" s="9" t="s">
        <v>25</v>
      </c>
      <c r="X113" s="9" t="s">
        <v>25</v>
      </c>
      <c r="Y113" s="9" t="s">
        <v>25</v>
      </c>
      <c r="Z113" s="9" t="s">
        <v>25</v>
      </c>
      <c r="AA113" t="s">
        <v>851</v>
      </c>
    </row>
    <row r="114" spans="1:27" ht="13.15">
      <c r="A114" s="29" t="s">
        <v>793</v>
      </c>
      <c r="B114" s="19" t="s">
        <v>852</v>
      </c>
      <c r="C114" s="19" t="s">
        <v>852</v>
      </c>
      <c r="D114" s="19" t="s">
        <v>30</v>
      </c>
      <c r="E114" s="20">
        <v>147</v>
      </c>
      <c r="F114" s="20">
        <v>74</v>
      </c>
      <c r="G114" s="21">
        <v>1</v>
      </c>
      <c r="H114" s="19" t="s">
        <v>1322</v>
      </c>
      <c r="I114" s="19" t="s">
        <v>244</v>
      </c>
      <c r="J114" s="21" t="s">
        <v>20</v>
      </c>
      <c r="K114" s="28">
        <v>220409620</v>
      </c>
      <c r="L114" s="19"/>
      <c r="M114" s="19"/>
      <c r="N114" s="16" t="s">
        <v>853</v>
      </c>
      <c r="O114" s="16" t="s">
        <v>854</v>
      </c>
      <c r="P114" s="23">
        <v>220409620</v>
      </c>
      <c r="Q114" s="24" t="s">
        <v>855</v>
      </c>
      <c r="R114" s="25" t="s">
        <v>856</v>
      </c>
      <c r="S114" s="11">
        <v>1</v>
      </c>
      <c r="T114" s="9" t="s">
        <v>25</v>
      </c>
      <c r="U114" s="9" t="s">
        <v>25</v>
      </c>
      <c r="V114" s="9" t="s">
        <v>25</v>
      </c>
      <c r="W114" s="9" t="s">
        <v>25</v>
      </c>
      <c r="X114" s="9" t="s">
        <v>26</v>
      </c>
      <c r="Y114" s="9" t="s">
        <v>25</v>
      </c>
      <c r="Z114" s="9" t="s">
        <v>25</v>
      </c>
      <c r="AA114" t="s">
        <v>857</v>
      </c>
    </row>
    <row r="115" spans="1:27" customFormat="1" ht="13.15" hidden="1">
      <c r="A115" s="10" t="s">
        <v>793</v>
      </c>
      <c r="B115" s="2" t="s">
        <v>858</v>
      </c>
      <c r="C115" s="2" t="s">
        <v>858</v>
      </c>
      <c r="D115" s="2" t="s">
        <v>80</v>
      </c>
      <c r="E115" s="2">
        <v>41</v>
      </c>
      <c r="F115" s="2">
        <v>31</v>
      </c>
      <c r="G115" s="8">
        <v>1</v>
      </c>
      <c r="H115" s="2" t="s">
        <v>859</v>
      </c>
      <c r="I115" s="2" t="s">
        <v>860</v>
      </c>
      <c r="J115" s="8" t="s">
        <v>58</v>
      </c>
      <c r="K115" s="2"/>
      <c r="L115" s="2"/>
      <c r="M115" s="2"/>
      <c r="N115" t="s">
        <v>861</v>
      </c>
      <c r="O115" t="s">
        <v>862</v>
      </c>
      <c r="P115" s="1">
        <v>252298670</v>
      </c>
      <c r="Q115" s="13" t="s">
        <v>863</v>
      </c>
      <c r="R115" s="13" t="s">
        <v>864</v>
      </c>
      <c r="S115" s="11">
        <v>1</v>
      </c>
      <c r="T115" s="9" t="s">
        <v>25</v>
      </c>
      <c r="U115" s="9" t="s">
        <v>25</v>
      </c>
      <c r="V115" s="9" t="s">
        <v>25</v>
      </c>
      <c r="W115" s="9" t="s">
        <v>25</v>
      </c>
      <c r="X115" s="9" t="s">
        <v>25</v>
      </c>
      <c r="Y115" s="9" t="s">
        <v>25</v>
      </c>
      <c r="Z115" s="9" t="s">
        <v>26</v>
      </c>
      <c r="AA115" t="s">
        <v>865</v>
      </c>
    </row>
    <row r="116" spans="1:27" ht="13.15">
      <c r="A116" s="29" t="s">
        <v>793</v>
      </c>
      <c r="B116" s="19" t="s">
        <v>866</v>
      </c>
      <c r="C116" s="19" t="s">
        <v>866</v>
      </c>
      <c r="D116" s="19" t="s">
        <v>80</v>
      </c>
      <c r="E116" s="20">
        <v>81</v>
      </c>
      <c r="F116" s="20">
        <v>44</v>
      </c>
      <c r="G116" s="21">
        <v>1</v>
      </c>
      <c r="H116" s="19" t="s">
        <v>1323</v>
      </c>
      <c r="I116" s="19" t="s">
        <v>867</v>
      </c>
      <c r="J116" s="21" t="s">
        <v>20</v>
      </c>
      <c r="K116" s="28">
        <v>222006758</v>
      </c>
      <c r="L116" s="19"/>
      <c r="M116" s="19"/>
      <c r="N116" s="16" t="s">
        <v>868</v>
      </c>
      <c r="O116" s="16" t="s">
        <v>869</v>
      </c>
      <c r="P116" s="23">
        <v>222006758</v>
      </c>
      <c r="Q116" s="24" t="s">
        <v>870</v>
      </c>
      <c r="R116" s="25" t="s">
        <v>871</v>
      </c>
      <c r="S116" s="11">
        <v>1</v>
      </c>
      <c r="T116" s="9" t="s">
        <v>25</v>
      </c>
      <c r="U116" s="9" t="s">
        <v>25</v>
      </c>
      <c r="V116" s="9" t="s">
        <v>25</v>
      </c>
      <c r="W116" s="9" t="s">
        <v>25</v>
      </c>
      <c r="X116" s="9" t="s">
        <v>25</v>
      </c>
      <c r="Y116" s="9" t="s">
        <v>25</v>
      </c>
      <c r="Z116" s="9" t="s">
        <v>25</v>
      </c>
      <c r="AA116" t="s">
        <v>872</v>
      </c>
    </row>
    <row r="117" spans="1:27" ht="13.15">
      <c r="A117" s="29" t="s">
        <v>793</v>
      </c>
      <c r="B117" s="19" t="s">
        <v>873</v>
      </c>
      <c r="C117" s="19" t="s">
        <v>874</v>
      </c>
      <c r="D117" s="19" t="s">
        <v>80</v>
      </c>
      <c r="E117" s="20">
        <v>64</v>
      </c>
      <c r="F117" s="20">
        <v>35</v>
      </c>
      <c r="G117" s="21">
        <v>1</v>
      </c>
      <c r="H117" s="19" t="s">
        <v>1324</v>
      </c>
      <c r="I117" s="19" t="s">
        <v>875</v>
      </c>
      <c r="J117" s="21" t="s">
        <v>20</v>
      </c>
      <c r="K117" s="28">
        <v>223323396</v>
      </c>
      <c r="L117" s="19"/>
      <c r="M117" s="19"/>
      <c r="N117" s="16" t="s">
        <v>876</v>
      </c>
      <c r="O117" s="16" t="s">
        <v>877</v>
      </c>
      <c r="P117" s="23">
        <v>223323396</v>
      </c>
      <c r="Q117" s="24" t="s">
        <v>878</v>
      </c>
      <c r="R117" s="25" t="s">
        <v>879</v>
      </c>
      <c r="S117" s="11">
        <v>0</v>
      </c>
      <c r="T117" s="9" t="s">
        <v>25</v>
      </c>
      <c r="U117" s="9" t="s">
        <v>25</v>
      </c>
      <c r="V117" s="9" t="s">
        <v>25</v>
      </c>
      <c r="W117" s="9" t="s">
        <v>25</v>
      </c>
      <c r="X117" s="9" t="s">
        <v>25</v>
      </c>
      <c r="Y117" s="9" t="s">
        <v>25</v>
      </c>
      <c r="Z117" s="9" t="s">
        <v>25</v>
      </c>
      <c r="AA117" t="s">
        <v>880</v>
      </c>
    </row>
    <row r="118" spans="1:27" customFormat="1" ht="13.15" hidden="1">
      <c r="A118" s="10" t="s">
        <v>793</v>
      </c>
      <c r="B118" s="2" t="s">
        <v>881</v>
      </c>
      <c r="C118" s="2" t="s">
        <v>882</v>
      </c>
      <c r="D118" s="2" t="s">
        <v>16</v>
      </c>
      <c r="E118" s="2">
        <v>99</v>
      </c>
      <c r="F118" s="2">
        <v>50</v>
      </c>
      <c r="G118" s="8">
        <v>0</v>
      </c>
      <c r="H118" s="2" t="s">
        <v>1394</v>
      </c>
      <c r="I118" s="2" t="s">
        <v>883</v>
      </c>
      <c r="J118" s="8" t="s">
        <v>19</v>
      </c>
      <c r="K118" s="2"/>
      <c r="L118" s="2"/>
      <c r="M118" s="2"/>
      <c r="N118" t="s">
        <v>884</v>
      </c>
      <c r="O118" t="s">
        <v>885</v>
      </c>
      <c r="P118" t="s">
        <v>886</v>
      </c>
      <c r="Q118" s="13" t="s">
        <v>887</v>
      </c>
      <c r="R118" s="13" t="s">
        <v>888</v>
      </c>
      <c r="S118" s="11">
        <v>2</v>
      </c>
      <c r="T118" s="9" t="s">
        <v>25</v>
      </c>
      <c r="U118" s="9" t="s">
        <v>26</v>
      </c>
      <c r="V118" s="9" t="s">
        <v>25</v>
      </c>
      <c r="W118" s="9" t="s">
        <v>25</v>
      </c>
      <c r="X118" s="9" t="s">
        <v>25</v>
      </c>
      <c r="Y118" s="9" t="s">
        <v>25</v>
      </c>
      <c r="Z118" s="9" t="s">
        <v>25</v>
      </c>
      <c r="AA118" t="s">
        <v>889</v>
      </c>
    </row>
    <row r="119" spans="1:27" ht="13.15">
      <c r="A119" s="19" t="s">
        <v>793</v>
      </c>
      <c r="B119" s="19" t="s">
        <v>890</v>
      </c>
      <c r="C119" s="19"/>
      <c r="D119" s="19" t="s">
        <v>80</v>
      </c>
      <c r="E119" s="20">
        <v>110</v>
      </c>
      <c r="F119" s="20">
        <v>55</v>
      </c>
      <c r="G119" s="21">
        <v>0</v>
      </c>
      <c r="H119" s="19" t="s">
        <v>891</v>
      </c>
      <c r="I119" s="19" t="s">
        <v>892</v>
      </c>
      <c r="J119" s="21" t="s">
        <v>20</v>
      </c>
      <c r="K119" s="28">
        <v>225430120</v>
      </c>
      <c r="L119" s="19">
        <v>900</v>
      </c>
      <c r="M119" s="19">
        <v>13</v>
      </c>
      <c r="N119" s="16" t="s">
        <v>893</v>
      </c>
      <c r="O119" s="16" t="s">
        <v>894</v>
      </c>
      <c r="P119" s="23">
        <v>225430120</v>
      </c>
      <c r="Q119" s="24" t="s">
        <v>895</v>
      </c>
      <c r="R119" s="25" t="s">
        <v>896</v>
      </c>
      <c r="S119" s="11">
        <v>0</v>
      </c>
      <c r="T119" s="9" t="s">
        <v>25</v>
      </c>
      <c r="U119" s="9" t="s">
        <v>25</v>
      </c>
      <c r="V119" s="9" t="s">
        <v>25</v>
      </c>
      <c r="W119" s="9" t="s">
        <v>25</v>
      </c>
      <c r="X119" s="9" t="s">
        <v>25</v>
      </c>
      <c r="Y119" s="9" t="s">
        <v>25</v>
      </c>
      <c r="Z119" s="9" t="s">
        <v>25</v>
      </c>
      <c r="AA119" t="s">
        <v>897</v>
      </c>
    </row>
    <row r="120" spans="1:27" ht="13.15">
      <c r="A120" s="29" t="s">
        <v>793</v>
      </c>
      <c r="B120" s="19" t="s">
        <v>898</v>
      </c>
      <c r="C120" s="19" t="s">
        <v>899</v>
      </c>
      <c r="D120" s="19" t="s">
        <v>30</v>
      </c>
      <c r="E120" s="30">
        <v>571</v>
      </c>
      <c r="F120" s="30">
        <v>292</v>
      </c>
      <c r="G120" s="21">
        <v>1</v>
      </c>
      <c r="H120" s="19" t="s">
        <v>900</v>
      </c>
      <c r="I120" s="19" t="s">
        <v>660</v>
      </c>
      <c r="J120" s="21" t="s">
        <v>20</v>
      </c>
      <c r="K120" s="28">
        <v>225191800</v>
      </c>
      <c r="L120" s="19"/>
      <c r="M120" s="19"/>
      <c r="N120" s="16" t="s">
        <v>901</v>
      </c>
      <c r="O120" s="16" t="s">
        <v>902</v>
      </c>
      <c r="P120" s="23">
        <v>225191800</v>
      </c>
      <c r="Q120" s="24" t="s">
        <v>903</v>
      </c>
      <c r="R120" s="25" t="s">
        <v>904</v>
      </c>
      <c r="S120" s="11">
        <v>2</v>
      </c>
      <c r="T120" s="9" t="s">
        <v>26</v>
      </c>
      <c r="U120" s="9" t="s">
        <v>25</v>
      </c>
      <c r="V120" s="9" t="s">
        <v>26</v>
      </c>
      <c r="W120" s="9" t="s">
        <v>25</v>
      </c>
      <c r="X120" s="9" t="s">
        <v>26</v>
      </c>
      <c r="Y120" s="9" t="s">
        <v>25</v>
      </c>
      <c r="Z120" s="9" t="s">
        <v>25</v>
      </c>
      <c r="AA120" t="s">
        <v>905</v>
      </c>
    </row>
    <row r="121" spans="1:27" ht="13.15">
      <c r="A121" s="19" t="s">
        <v>793</v>
      </c>
      <c r="B121" s="19" t="s">
        <v>1358</v>
      </c>
      <c r="C121" s="19" t="s">
        <v>899</v>
      </c>
      <c r="D121" s="19" t="s">
        <v>30</v>
      </c>
      <c r="E121" s="20">
        <v>134</v>
      </c>
      <c r="F121" s="20">
        <v>67</v>
      </c>
      <c r="G121" s="21">
        <v>1</v>
      </c>
      <c r="H121" s="19" t="s">
        <v>1400</v>
      </c>
      <c r="I121" s="19" t="s">
        <v>1401</v>
      </c>
      <c r="J121" s="21" t="s">
        <v>20</v>
      </c>
      <c r="K121" s="28">
        <v>225431200</v>
      </c>
      <c r="L121" s="19">
        <v>400</v>
      </c>
      <c r="M121" s="19">
        <v>7</v>
      </c>
      <c r="P121" s="23"/>
    </row>
    <row r="122" spans="1:27" ht="13.15">
      <c r="A122" s="29" t="s">
        <v>793</v>
      </c>
      <c r="B122" s="19" t="s">
        <v>906</v>
      </c>
      <c r="C122" s="19" t="s">
        <v>907</v>
      </c>
      <c r="D122" s="19" t="s">
        <v>80</v>
      </c>
      <c r="E122" s="20">
        <v>111</v>
      </c>
      <c r="F122" s="20">
        <v>56</v>
      </c>
      <c r="G122" s="21">
        <v>1</v>
      </c>
      <c r="H122" s="19" t="s">
        <v>908</v>
      </c>
      <c r="I122" s="19" t="s">
        <v>909</v>
      </c>
      <c r="J122" s="21" t="s">
        <v>20</v>
      </c>
      <c r="K122" s="28">
        <v>222061350</v>
      </c>
      <c r="L122" s="19"/>
      <c r="M122" s="19"/>
      <c r="N122" s="16" t="s">
        <v>910</v>
      </c>
      <c r="O122" s="16" t="s">
        <v>911</v>
      </c>
      <c r="P122" s="23">
        <v>222061350</v>
      </c>
      <c r="Q122" s="24" t="s">
        <v>912</v>
      </c>
      <c r="R122" s="25" t="s">
        <v>913</v>
      </c>
      <c r="S122" s="11">
        <v>0</v>
      </c>
      <c r="T122" s="9" t="s">
        <v>25</v>
      </c>
      <c r="U122" s="9" t="s">
        <v>25</v>
      </c>
      <c r="V122" s="9" t="s">
        <v>25</v>
      </c>
      <c r="W122" s="9" t="s">
        <v>25</v>
      </c>
      <c r="X122" s="9" t="s">
        <v>25</v>
      </c>
      <c r="Y122" s="9" t="s">
        <v>25</v>
      </c>
      <c r="Z122" s="9" t="s">
        <v>25</v>
      </c>
      <c r="AA122" t="s">
        <v>914</v>
      </c>
    </row>
    <row r="123" spans="1:27" customFormat="1" ht="13.15" hidden="1">
      <c r="A123" s="10" t="s">
        <v>793</v>
      </c>
      <c r="B123" s="2" t="s">
        <v>915</v>
      </c>
      <c r="C123" s="2" t="s">
        <v>916</v>
      </c>
      <c r="D123" s="2" t="s">
        <v>16</v>
      </c>
      <c r="E123" s="2">
        <v>100</v>
      </c>
      <c r="F123" s="2">
        <v>50</v>
      </c>
      <c r="G123" s="8">
        <v>1</v>
      </c>
      <c r="H123" s="2" t="s">
        <v>917</v>
      </c>
      <c r="I123" s="2" t="s">
        <v>918</v>
      </c>
      <c r="J123" s="8" t="s">
        <v>19</v>
      </c>
      <c r="K123" s="2"/>
      <c r="L123" s="2"/>
      <c r="M123" s="2"/>
      <c r="N123" t="s">
        <v>919</v>
      </c>
      <c r="O123" t="s">
        <v>920</v>
      </c>
      <c r="P123">
        <v>229969700</v>
      </c>
      <c r="Q123" s="13" t="s">
        <v>921</v>
      </c>
      <c r="R123" s="13" t="s">
        <v>922</v>
      </c>
      <c r="S123" s="11">
        <v>1</v>
      </c>
      <c r="T123" s="9" t="s">
        <v>25</v>
      </c>
      <c r="U123" s="9" t="s">
        <v>25</v>
      </c>
      <c r="V123" s="9" t="s">
        <v>25</v>
      </c>
      <c r="W123" s="9" t="s">
        <v>25</v>
      </c>
      <c r="X123" s="9" t="s">
        <v>25</v>
      </c>
      <c r="Y123" s="9" t="s">
        <v>25</v>
      </c>
      <c r="Z123" s="9" t="s">
        <v>25</v>
      </c>
      <c r="AA123" t="s">
        <v>923</v>
      </c>
    </row>
    <row r="124" spans="1:27" customFormat="1" ht="13.15" hidden="1">
      <c r="A124" s="10" t="s">
        <v>793</v>
      </c>
      <c r="B124" s="2" t="s">
        <v>924</v>
      </c>
      <c r="C124" s="2" t="s">
        <v>925</v>
      </c>
      <c r="D124" s="2" t="s">
        <v>16</v>
      </c>
      <c r="E124" s="3">
        <v>48</v>
      </c>
      <c r="F124" s="3">
        <v>24</v>
      </c>
      <c r="G124" s="8">
        <v>1</v>
      </c>
      <c r="H124" s="2" t="s">
        <v>926</v>
      </c>
      <c r="I124" s="2" t="s">
        <v>927</v>
      </c>
      <c r="J124" s="8" t="s">
        <v>92</v>
      </c>
      <c r="K124" s="2"/>
      <c r="L124" s="2"/>
      <c r="M124" s="2"/>
      <c r="N124" t="s">
        <v>928</v>
      </c>
      <c r="O124" t="s">
        <v>929</v>
      </c>
      <c r="P124">
        <v>227536230</v>
      </c>
      <c r="Q124" s="13" t="s">
        <v>930</v>
      </c>
      <c r="R124" s="13" t="s">
        <v>931</v>
      </c>
      <c r="S124" s="11">
        <v>0</v>
      </c>
      <c r="T124" s="9" t="s">
        <v>25</v>
      </c>
      <c r="U124" s="9" t="s">
        <v>25</v>
      </c>
      <c r="V124" s="9" t="s">
        <v>26</v>
      </c>
      <c r="W124" s="9" t="s">
        <v>25</v>
      </c>
      <c r="X124" s="9" t="s">
        <v>25</v>
      </c>
      <c r="Y124" s="9" t="s">
        <v>25</v>
      </c>
      <c r="Z124" s="9" t="s">
        <v>25</v>
      </c>
      <c r="AA124" t="s">
        <v>932</v>
      </c>
    </row>
    <row r="125" spans="1:27" customFormat="1" ht="13.15" hidden="1">
      <c r="A125" s="10" t="s">
        <v>793</v>
      </c>
      <c r="B125" s="2" t="s">
        <v>933</v>
      </c>
      <c r="C125" s="2" t="s">
        <v>934</v>
      </c>
      <c r="D125" s="2" t="s">
        <v>16</v>
      </c>
      <c r="E125" s="3">
        <v>88</v>
      </c>
      <c r="F125" s="3">
        <v>44</v>
      </c>
      <c r="G125" s="8">
        <v>1</v>
      </c>
      <c r="H125" s="2" t="s">
        <v>935</v>
      </c>
      <c r="I125" s="2" t="s">
        <v>936</v>
      </c>
      <c r="J125" s="8" t="s">
        <v>92</v>
      </c>
      <c r="K125" s="2"/>
      <c r="L125" s="2"/>
      <c r="M125" s="2"/>
      <c r="N125" t="s">
        <v>937</v>
      </c>
      <c r="O125" t="s">
        <v>938</v>
      </c>
      <c r="P125">
        <v>227150380</v>
      </c>
      <c r="Q125" s="13" t="s">
        <v>939</v>
      </c>
      <c r="R125" s="13" t="s">
        <v>940</v>
      </c>
      <c r="S125" s="11">
        <v>1</v>
      </c>
      <c r="T125" s="9" t="s">
        <v>25</v>
      </c>
      <c r="U125" s="9" t="s">
        <v>25</v>
      </c>
      <c r="V125" s="9" t="s">
        <v>25</v>
      </c>
      <c r="W125" s="9" t="s">
        <v>25</v>
      </c>
      <c r="X125" s="9" t="s">
        <v>25</v>
      </c>
      <c r="Y125" s="9" t="s">
        <v>25</v>
      </c>
      <c r="Z125" s="9" t="s">
        <v>25</v>
      </c>
      <c r="AA125" t="s">
        <v>941</v>
      </c>
    </row>
    <row r="126" spans="1:27" ht="13.15">
      <c r="A126" s="29" t="s">
        <v>793</v>
      </c>
      <c r="B126" s="19" t="s">
        <v>942</v>
      </c>
      <c r="C126" s="19" t="s">
        <v>942</v>
      </c>
      <c r="D126" s="19" t="s">
        <v>30</v>
      </c>
      <c r="E126" s="20">
        <v>210</v>
      </c>
      <c r="F126" s="20">
        <v>107</v>
      </c>
      <c r="G126" s="21">
        <v>1</v>
      </c>
      <c r="H126" s="19" t="s">
        <v>1325</v>
      </c>
      <c r="I126" s="19" t="s">
        <v>640</v>
      </c>
      <c r="J126" s="21" t="s">
        <v>20</v>
      </c>
      <c r="K126" s="28">
        <v>227660600</v>
      </c>
      <c r="L126" s="19"/>
      <c r="M126" s="19"/>
      <c r="P126" s="23">
        <v>227660600</v>
      </c>
      <c r="Q126" s="24" t="s">
        <v>943</v>
      </c>
      <c r="S126" s="11">
        <v>1</v>
      </c>
      <c r="T126" s="9" t="s">
        <v>26</v>
      </c>
      <c r="U126" s="9" t="s">
        <v>25</v>
      </c>
      <c r="V126" s="9" t="s">
        <v>26</v>
      </c>
      <c r="W126" s="9" t="s">
        <v>25</v>
      </c>
      <c r="X126" s="9" t="s">
        <v>26</v>
      </c>
      <c r="Y126" s="9" t="s">
        <v>25</v>
      </c>
      <c r="Z126" s="9" t="s">
        <v>25</v>
      </c>
      <c r="AA126" t="s">
        <v>944</v>
      </c>
    </row>
    <row r="127" spans="1:27" customFormat="1" ht="13.15" hidden="1">
      <c r="A127" s="10" t="s">
        <v>793</v>
      </c>
      <c r="B127" s="2" t="s">
        <v>945</v>
      </c>
      <c r="C127" s="2"/>
      <c r="D127" s="2" t="s">
        <v>16</v>
      </c>
      <c r="E127" s="2">
        <v>19</v>
      </c>
      <c r="F127" s="2">
        <v>10</v>
      </c>
      <c r="G127" s="8">
        <v>2</v>
      </c>
      <c r="H127" s="2" t="s">
        <v>946</v>
      </c>
      <c r="I127" s="2" t="s">
        <v>947</v>
      </c>
      <c r="J127" s="8" t="s">
        <v>19</v>
      </c>
      <c r="K127" s="2"/>
      <c r="L127" s="2"/>
      <c r="M127" s="2"/>
      <c r="P127">
        <v>224053781</v>
      </c>
      <c r="Q127" s="13" t="s">
        <v>948</v>
      </c>
      <c r="R127" s="13" t="s">
        <v>949</v>
      </c>
      <c r="S127" s="11">
        <v>2</v>
      </c>
      <c r="T127" s="9" t="s">
        <v>25</v>
      </c>
      <c r="U127" s="9" t="s">
        <v>25</v>
      </c>
      <c r="V127" s="9" t="s">
        <v>25</v>
      </c>
      <c r="W127" s="9" t="s">
        <v>25</v>
      </c>
      <c r="X127" s="9" t="s">
        <v>25</v>
      </c>
      <c r="Y127" s="9" t="s">
        <v>25</v>
      </c>
      <c r="Z127" s="9" t="s">
        <v>25</v>
      </c>
      <c r="AA127" t="s">
        <v>950</v>
      </c>
    </row>
    <row r="128" spans="1:27" customFormat="1" ht="13.15" hidden="1">
      <c r="A128" s="10" t="s">
        <v>793</v>
      </c>
      <c r="B128" s="2" t="s">
        <v>951</v>
      </c>
      <c r="C128" s="2" t="s">
        <v>952</v>
      </c>
      <c r="D128" s="2" t="s">
        <v>30</v>
      </c>
      <c r="E128" s="2">
        <v>128</v>
      </c>
      <c r="F128" s="2">
        <v>64</v>
      </c>
      <c r="G128" s="8">
        <v>3</v>
      </c>
      <c r="H128" s="2" t="s">
        <v>953</v>
      </c>
      <c r="I128" s="2" t="s">
        <v>954</v>
      </c>
      <c r="J128" s="8" t="s">
        <v>251</v>
      </c>
      <c r="K128" s="2"/>
      <c r="L128" s="2"/>
      <c r="M128" s="2"/>
      <c r="N128" t="s">
        <v>955</v>
      </c>
      <c r="O128" t="s">
        <v>956</v>
      </c>
      <c r="P128">
        <v>220732400</v>
      </c>
      <c r="Q128" s="13" t="s">
        <v>957</v>
      </c>
      <c r="R128" s="13" t="s">
        <v>958</v>
      </c>
      <c r="S128" s="11">
        <v>1</v>
      </c>
      <c r="T128" s="9" t="s">
        <v>25</v>
      </c>
      <c r="U128" s="9" t="s">
        <v>25</v>
      </c>
      <c r="V128" s="9" t="s">
        <v>25</v>
      </c>
      <c r="W128" s="9" t="s">
        <v>25</v>
      </c>
      <c r="X128" s="9" t="s">
        <v>25</v>
      </c>
      <c r="Y128" s="9" t="s">
        <v>25</v>
      </c>
      <c r="Z128" s="9" t="s">
        <v>25</v>
      </c>
      <c r="AA128" t="s">
        <v>959</v>
      </c>
    </row>
    <row r="129" spans="1:27" ht="13.15">
      <c r="A129" s="19" t="s">
        <v>1377</v>
      </c>
      <c r="B129" s="19" t="s">
        <v>960</v>
      </c>
      <c r="C129" s="19" t="s">
        <v>490</v>
      </c>
      <c r="D129" s="19" t="s">
        <v>30</v>
      </c>
      <c r="E129" s="20">
        <v>120</v>
      </c>
      <c r="F129" s="20">
        <v>60</v>
      </c>
      <c r="G129" s="21">
        <v>2</v>
      </c>
      <c r="H129" s="19" t="s">
        <v>961</v>
      </c>
      <c r="I129" s="19" t="s">
        <v>962</v>
      </c>
      <c r="J129" s="21" t="s">
        <v>20</v>
      </c>
      <c r="K129" s="28">
        <v>225072090</v>
      </c>
      <c r="L129" s="19"/>
      <c r="M129" s="19"/>
      <c r="N129" s="16" t="s">
        <v>963</v>
      </c>
      <c r="O129" s="16" t="s">
        <v>964</v>
      </c>
      <c r="P129" s="23">
        <v>225072090</v>
      </c>
      <c r="Q129" s="24" t="s">
        <v>965</v>
      </c>
      <c r="R129" s="25" t="s">
        <v>966</v>
      </c>
      <c r="S129" s="11">
        <v>0</v>
      </c>
      <c r="T129" s="9" t="s">
        <v>25</v>
      </c>
      <c r="U129" s="9" t="s">
        <v>25</v>
      </c>
      <c r="V129" s="9" t="s">
        <v>25</v>
      </c>
      <c r="W129" s="9" t="s">
        <v>25</v>
      </c>
      <c r="X129" s="9" t="s">
        <v>25</v>
      </c>
      <c r="Y129" s="9" t="s">
        <v>25</v>
      </c>
      <c r="Z129" s="9" t="s">
        <v>25</v>
      </c>
      <c r="AA129" t="s">
        <v>967</v>
      </c>
    </row>
    <row r="130" spans="1:27" customFormat="1" ht="13.15" hidden="1">
      <c r="A130" s="10" t="s">
        <v>793</v>
      </c>
      <c r="B130" s="2" t="s">
        <v>968</v>
      </c>
      <c r="C130" s="2" t="s">
        <v>968</v>
      </c>
      <c r="D130" s="2" t="s">
        <v>16</v>
      </c>
      <c r="E130" s="2">
        <v>70</v>
      </c>
      <c r="F130" s="2">
        <v>35</v>
      </c>
      <c r="G130" s="8">
        <v>1</v>
      </c>
      <c r="H130" s="2" t="s">
        <v>969</v>
      </c>
      <c r="I130" s="2" t="s">
        <v>970</v>
      </c>
      <c r="J130" s="8" t="s">
        <v>971</v>
      </c>
      <c r="K130" s="2"/>
      <c r="L130" s="2"/>
      <c r="M130" s="2"/>
      <c r="N130" t="s">
        <v>972</v>
      </c>
      <c r="O130" t="s">
        <v>973</v>
      </c>
      <c r="P130">
        <v>255962548</v>
      </c>
      <c r="Q130" s="13" t="s">
        <v>974</v>
      </c>
      <c r="R130" s="13" t="s">
        <v>975</v>
      </c>
      <c r="S130" s="11">
        <v>2</v>
      </c>
      <c r="T130" s="9" t="s">
        <v>25</v>
      </c>
      <c r="U130" s="9" t="s">
        <v>25</v>
      </c>
      <c r="V130" s="9" t="s">
        <v>25</v>
      </c>
      <c r="W130" s="9" t="s">
        <v>25</v>
      </c>
      <c r="X130" s="9" t="s">
        <v>25</v>
      </c>
      <c r="Y130" s="9" t="s">
        <v>25</v>
      </c>
      <c r="Z130" s="9" t="s">
        <v>25</v>
      </c>
      <c r="AA130" t="s">
        <v>976</v>
      </c>
    </row>
    <row r="131" spans="1:27" customFormat="1" ht="13.15" hidden="1">
      <c r="A131" s="10" t="s">
        <v>793</v>
      </c>
      <c r="B131" s="2" t="s">
        <v>977</v>
      </c>
      <c r="C131" s="2" t="s">
        <v>977</v>
      </c>
      <c r="D131" s="2" t="s">
        <v>16</v>
      </c>
      <c r="E131" s="2">
        <v>91</v>
      </c>
      <c r="F131" s="2">
        <v>46</v>
      </c>
      <c r="G131" s="8">
        <v>1</v>
      </c>
      <c r="H131" s="2" t="s">
        <v>978</v>
      </c>
      <c r="I131" s="2" t="s">
        <v>979</v>
      </c>
      <c r="J131" s="8" t="s">
        <v>83</v>
      </c>
      <c r="K131" s="2"/>
      <c r="L131" s="2"/>
      <c r="M131" s="2"/>
      <c r="N131" t="s">
        <v>980</v>
      </c>
      <c r="O131" t="s">
        <v>981</v>
      </c>
      <c r="P131">
        <v>255781521</v>
      </c>
      <c r="Q131" s="13" t="s">
        <v>982</v>
      </c>
      <c r="R131" s="13" t="s">
        <v>983</v>
      </c>
      <c r="S131" s="11">
        <v>1</v>
      </c>
      <c r="T131" s="9" t="s">
        <v>25</v>
      </c>
      <c r="U131" s="9" t="s">
        <v>25</v>
      </c>
      <c r="V131" s="9" t="s">
        <v>25</v>
      </c>
      <c r="W131" s="9" t="s">
        <v>25</v>
      </c>
      <c r="X131" s="9" t="s">
        <v>26</v>
      </c>
      <c r="Y131" s="9" t="s">
        <v>25</v>
      </c>
      <c r="Z131" s="9" t="s">
        <v>25</v>
      </c>
      <c r="AA131" t="s">
        <v>984</v>
      </c>
    </row>
    <row r="132" spans="1:27" customFormat="1" ht="13.15" hidden="1">
      <c r="A132" s="2" t="s">
        <v>1377</v>
      </c>
      <c r="B132" s="2" t="s">
        <v>985</v>
      </c>
      <c r="C132" s="2"/>
      <c r="D132" s="2" t="s">
        <v>16</v>
      </c>
      <c r="E132" s="2">
        <v>148</v>
      </c>
      <c r="F132" s="2">
        <v>76</v>
      </c>
      <c r="G132" s="8">
        <v>1</v>
      </c>
      <c r="H132" s="2" t="s">
        <v>986</v>
      </c>
      <c r="I132" s="2" t="s">
        <v>987</v>
      </c>
      <c r="J132" s="8" t="s">
        <v>83</v>
      </c>
      <c r="K132" s="2"/>
      <c r="L132" s="2"/>
      <c r="M132" s="2"/>
      <c r="N132" t="s">
        <v>988</v>
      </c>
      <c r="O132" t="s">
        <v>989</v>
      </c>
      <c r="P132">
        <v>255780490</v>
      </c>
      <c r="Q132" s="13" t="s">
        <v>990</v>
      </c>
      <c r="R132" s="13" t="s">
        <v>991</v>
      </c>
      <c r="S132" s="11">
        <v>1</v>
      </c>
      <c r="T132" s="9" t="s">
        <v>25</v>
      </c>
      <c r="U132" s="9" t="s">
        <v>25</v>
      </c>
      <c r="V132" s="9" t="s">
        <v>25</v>
      </c>
      <c r="W132" s="9" t="s">
        <v>25</v>
      </c>
      <c r="X132" s="9" t="s">
        <v>26</v>
      </c>
      <c r="Y132" s="9" t="s">
        <v>25</v>
      </c>
      <c r="Z132" s="9" t="s">
        <v>25</v>
      </c>
      <c r="AA132" t="s">
        <v>992</v>
      </c>
    </row>
    <row r="133" spans="1:27" customFormat="1" ht="13.15" hidden="1">
      <c r="A133" s="10" t="s">
        <v>793</v>
      </c>
      <c r="B133" s="2" t="s">
        <v>993</v>
      </c>
      <c r="C133" s="2" t="s">
        <v>994</v>
      </c>
      <c r="D133" s="2" t="s">
        <v>16</v>
      </c>
      <c r="E133" s="2">
        <v>205</v>
      </c>
      <c r="F133" s="2">
        <v>143</v>
      </c>
      <c r="G133" s="8">
        <v>1</v>
      </c>
      <c r="H133" s="2" t="s">
        <v>995</v>
      </c>
      <c r="I133" s="2" t="s">
        <v>996</v>
      </c>
      <c r="J133" s="8" t="s">
        <v>251</v>
      </c>
      <c r="K133" s="2"/>
      <c r="L133" s="2"/>
      <c r="M133" s="2"/>
      <c r="N133" t="s">
        <v>997</v>
      </c>
      <c r="O133" t="s">
        <v>998</v>
      </c>
      <c r="P133">
        <v>229401300</v>
      </c>
      <c r="Q133" s="13" t="s">
        <v>999</v>
      </c>
      <c r="R133" s="13" t="s">
        <v>1000</v>
      </c>
      <c r="S133" s="11">
        <v>1</v>
      </c>
      <c r="T133" s="9" t="s">
        <v>25</v>
      </c>
      <c r="U133" s="9" t="s">
        <v>25</v>
      </c>
      <c r="V133" s="9" t="s">
        <v>25</v>
      </c>
      <c r="W133" s="9" t="s">
        <v>25</v>
      </c>
      <c r="X133" s="9" t="s">
        <v>25</v>
      </c>
      <c r="Y133" s="9" t="s">
        <v>25</v>
      </c>
      <c r="Z133" s="9" t="s">
        <v>25</v>
      </c>
      <c r="AA133" t="s">
        <v>1001</v>
      </c>
    </row>
    <row r="134" spans="1:27" customFormat="1" ht="13.15" hidden="1">
      <c r="A134" s="10" t="s">
        <v>793</v>
      </c>
      <c r="B134" s="2" t="s">
        <v>1002</v>
      </c>
      <c r="C134" s="2" t="s">
        <v>994</v>
      </c>
      <c r="D134" s="2" t="s">
        <v>80</v>
      </c>
      <c r="E134" s="3">
        <v>224</v>
      </c>
      <c r="F134" s="3">
        <v>112</v>
      </c>
      <c r="G134" s="8">
        <v>2</v>
      </c>
      <c r="H134" s="2" t="s">
        <v>1003</v>
      </c>
      <c r="I134" s="2" t="s">
        <v>1004</v>
      </c>
      <c r="J134" s="8" t="s">
        <v>92</v>
      </c>
      <c r="K134" s="2"/>
      <c r="L134" s="2"/>
      <c r="M134" s="2"/>
      <c r="N134" t="s">
        <v>1005</v>
      </c>
      <c r="O134" t="s">
        <v>1006</v>
      </c>
      <c r="P134">
        <v>220125100</v>
      </c>
      <c r="Q134" s="13" t="s">
        <v>1007</v>
      </c>
      <c r="R134" s="13" t="s">
        <v>1000</v>
      </c>
      <c r="S134" s="11">
        <v>1</v>
      </c>
      <c r="T134" s="9" t="s">
        <v>25</v>
      </c>
      <c r="U134" s="9" t="s">
        <v>25</v>
      </c>
      <c r="V134" s="9" t="s">
        <v>25</v>
      </c>
      <c r="W134" s="9" t="s">
        <v>25</v>
      </c>
      <c r="X134" s="9" t="s">
        <v>25</v>
      </c>
      <c r="Y134" s="9" t="s">
        <v>25</v>
      </c>
      <c r="Z134" s="9" t="s">
        <v>25</v>
      </c>
      <c r="AA134" t="s">
        <v>1008</v>
      </c>
    </row>
    <row r="135" spans="1:27" customFormat="1" ht="13.15" hidden="1">
      <c r="A135" s="10" t="s">
        <v>793</v>
      </c>
      <c r="B135" s="2" t="s">
        <v>1009</v>
      </c>
      <c r="C135" s="2" t="s">
        <v>994</v>
      </c>
      <c r="D135" s="2" t="s">
        <v>16</v>
      </c>
      <c r="E135" s="2">
        <v>198</v>
      </c>
      <c r="F135" s="2">
        <v>99</v>
      </c>
      <c r="G135" s="8">
        <v>1</v>
      </c>
      <c r="H135" s="2" t="s">
        <v>1010</v>
      </c>
      <c r="I135" s="2" t="s">
        <v>1011</v>
      </c>
      <c r="J135" s="8" t="s">
        <v>273</v>
      </c>
      <c r="K135" s="2"/>
      <c r="L135" s="2"/>
      <c r="M135" s="2"/>
      <c r="P135">
        <v>220125200</v>
      </c>
      <c r="Q135" s="13" t="s">
        <v>1007</v>
      </c>
      <c r="R135" s="13" t="s">
        <v>1012</v>
      </c>
      <c r="S135" s="11">
        <v>2</v>
      </c>
      <c r="T135" s="9" t="s">
        <v>25</v>
      </c>
      <c r="U135" s="9" t="s">
        <v>25</v>
      </c>
      <c r="V135" s="9" t="s">
        <v>25</v>
      </c>
      <c r="W135" s="9" t="s">
        <v>25</v>
      </c>
      <c r="X135" s="9" t="s">
        <v>25</v>
      </c>
      <c r="Y135" s="9" t="s">
        <v>25</v>
      </c>
      <c r="Z135" s="9" t="s">
        <v>25</v>
      </c>
      <c r="AA135" t="s">
        <v>1013</v>
      </c>
    </row>
    <row r="136" spans="1:27" customFormat="1" ht="13.15" hidden="1">
      <c r="A136" s="10" t="s">
        <v>793</v>
      </c>
      <c r="B136" s="2" t="s">
        <v>1014</v>
      </c>
      <c r="C136" s="2" t="s">
        <v>1015</v>
      </c>
      <c r="D136" s="2" t="s">
        <v>30</v>
      </c>
      <c r="E136" s="2">
        <v>138</v>
      </c>
      <c r="F136" s="2">
        <v>69</v>
      </c>
      <c r="G136" s="8">
        <v>2</v>
      </c>
      <c r="H136" s="2" t="s">
        <v>1016</v>
      </c>
      <c r="I136" s="2" t="s">
        <v>1017</v>
      </c>
      <c r="J136" s="8" t="s">
        <v>116</v>
      </c>
      <c r="K136" s="2"/>
      <c r="L136" s="2"/>
      <c r="M136" s="2"/>
      <c r="N136" t="s">
        <v>1018</v>
      </c>
      <c r="O136" t="s">
        <v>1019</v>
      </c>
      <c r="P136">
        <v>255710100</v>
      </c>
      <c r="Q136" s="13" t="s">
        <v>1020</v>
      </c>
      <c r="R136" s="13" t="s">
        <v>1021</v>
      </c>
      <c r="S136" s="11">
        <v>2</v>
      </c>
      <c r="T136" s="9" t="s">
        <v>26</v>
      </c>
      <c r="U136" s="9" t="s">
        <v>25</v>
      </c>
      <c r="V136" s="9" t="s">
        <v>26</v>
      </c>
      <c r="W136" s="9" t="s">
        <v>25</v>
      </c>
      <c r="X136" s="9" t="s">
        <v>25</v>
      </c>
      <c r="Y136" s="9" t="s">
        <v>25</v>
      </c>
      <c r="Z136" s="9" t="s">
        <v>25</v>
      </c>
      <c r="AA136" t="s">
        <v>1022</v>
      </c>
    </row>
    <row r="137" spans="1:27" customFormat="1" ht="13.15" hidden="1">
      <c r="A137" s="10" t="s">
        <v>793</v>
      </c>
      <c r="B137" s="2" t="s">
        <v>1023</v>
      </c>
      <c r="C137" s="2" t="s">
        <v>1023</v>
      </c>
      <c r="D137" s="2" t="s">
        <v>16</v>
      </c>
      <c r="E137" s="2">
        <v>93</v>
      </c>
      <c r="F137" s="2">
        <v>50</v>
      </c>
      <c r="G137" s="8">
        <v>0</v>
      </c>
      <c r="H137" s="2" t="s">
        <v>1024</v>
      </c>
      <c r="I137" s="2" t="s">
        <v>1025</v>
      </c>
      <c r="J137" s="8" t="s">
        <v>116</v>
      </c>
      <c r="K137" s="2"/>
      <c r="L137" s="2"/>
      <c r="M137" s="2"/>
      <c r="N137" t="s">
        <v>1026</v>
      </c>
      <c r="O137" t="s">
        <v>1027</v>
      </c>
      <c r="P137">
        <v>255711420</v>
      </c>
      <c r="Q137" s="13" t="s">
        <v>1028</v>
      </c>
      <c r="R137" s="13" t="s">
        <v>1029</v>
      </c>
      <c r="S137" s="11">
        <v>1</v>
      </c>
      <c r="T137" s="9" t="s">
        <v>25</v>
      </c>
      <c r="U137" s="9" t="s">
        <v>25</v>
      </c>
      <c r="V137" s="9" t="s">
        <v>26</v>
      </c>
      <c r="W137" s="9" t="s">
        <v>26</v>
      </c>
      <c r="X137" s="9" t="s">
        <v>25</v>
      </c>
      <c r="Y137" s="9" t="s">
        <v>25</v>
      </c>
      <c r="Z137" s="9" t="s">
        <v>25</v>
      </c>
      <c r="AA137" t="s">
        <v>1030</v>
      </c>
    </row>
    <row r="138" spans="1:27" customFormat="1" ht="13.15" hidden="1">
      <c r="A138" s="10" t="s">
        <v>793</v>
      </c>
      <c r="B138" s="2" t="s">
        <v>1031</v>
      </c>
      <c r="C138" s="2" t="s">
        <v>1032</v>
      </c>
      <c r="D138" s="2" t="s">
        <v>80</v>
      </c>
      <c r="E138" s="3">
        <v>34</v>
      </c>
      <c r="F138" s="3">
        <v>18</v>
      </c>
      <c r="G138" s="8">
        <v>0</v>
      </c>
      <c r="H138" s="2" t="s">
        <v>1033</v>
      </c>
      <c r="I138" s="2" t="s">
        <v>1034</v>
      </c>
      <c r="J138" s="8" t="s">
        <v>92</v>
      </c>
      <c r="K138" s="2"/>
      <c r="L138" s="2"/>
      <c r="M138" s="2"/>
      <c r="N138" t="s">
        <v>1036</v>
      </c>
      <c r="O138" t="s">
        <v>1037</v>
      </c>
      <c r="P138">
        <v>227624076</v>
      </c>
      <c r="Q138" s="13" t="s">
        <v>1038</v>
      </c>
      <c r="R138" s="13"/>
      <c r="S138" s="11">
        <v>0</v>
      </c>
      <c r="T138" s="9" t="s">
        <v>25</v>
      </c>
      <c r="U138" s="9" t="s">
        <v>25</v>
      </c>
      <c r="V138" s="9" t="s">
        <v>25</v>
      </c>
      <c r="W138" s="9" t="s">
        <v>25</v>
      </c>
      <c r="X138" s="9" t="s">
        <v>25</v>
      </c>
      <c r="Y138" s="9" t="s">
        <v>25</v>
      </c>
      <c r="Z138" s="9" t="s">
        <v>25</v>
      </c>
      <c r="AA138" t="s">
        <v>1039</v>
      </c>
    </row>
    <row r="139" spans="1:27" ht="13.15">
      <c r="A139" s="29" t="s">
        <v>793</v>
      </c>
      <c r="B139" s="19" t="s">
        <v>1040</v>
      </c>
      <c r="C139" s="19" t="s">
        <v>1041</v>
      </c>
      <c r="D139" s="19" t="s">
        <v>100</v>
      </c>
      <c r="E139" s="20">
        <v>199</v>
      </c>
      <c r="F139" s="20">
        <v>109</v>
      </c>
      <c r="G139" s="21">
        <v>1</v>
      </c>
      <c r="H139" s="19" t="s">
        <v>1326</v>
      </c>
      <c r="I139" s="19" t="s">
        <v>1042</v>
      </c>
      <c r="J139" s="21" t="s">
        <v>20</v>
      </c>
      <c r="K139" s="28">
        <v>223402300</v>
      </c>
      <c r="L139" s="19"/>
      <c r="M139" s="19"/>
      <c r="N139" s="16" t="s">
        <v>1043</v>
      </c>
      <c r="O139" s="16" t="s">
        <v>1044</v>
      </c>
      <c r="P139" s="23">
        <v>223402300</v>
      </c>
      <c r="Q139" s="24" t="s">
        <v>1045</v>
      </c>
      <c r="R139" s="25" t="s">
        <v>1046</v>
      </c>
      <c r="S139" s="11">
        <v>1</v>
      </c>
      <c r="T139" s="9" t="s">
        <v>25</v>
      </c>
      <c r="U139" s="9" t="s">
        <v>25</v>
      </c>
      <c r="V139" s="9" t="s">
        <v>25</v>
      </c>
      <c r="W139" s="9" t="s">
        <v>25</v>
      </c>
      <c r="X139" s="9" t="s">
        <v>25</v>
      </c>
      <c r="Y139" s="9" t="s">
        <v>25</v>
      </c>
      <c r="Z139" s="9" t="s">
        <v>25</v>
      </c>
      <c r="AA139" t="s">
        <v>1047</v>
      </c>
    </row>
    <row r="140" spans="1:27" ht="13.15">
      <c r="A140" s="19" t="s">
        <v>793</v>
      </c>
      <c r="B140" s="19" t="s">
        <v>1048</v>
      </c>
      <c r="C140" s="19" t="s">
        <v>1049</v>
      </c>
      <c r="D140" s="19" t="s">
        <v>30</v>
      </c>
      <c r="E140" s="20">
        <v>69</v>
      </c>
      <c r="F140" s="20">
        <v>41</v>
      </c>
      <c r="G140" s="21">
        <v>1</v>
      </c>
      <c r="H140" s="19" t="s">
        <v>1050</v>
      </c>
      <c r="I140" s="19" t="s">
        <v>1051</v>
      </c>
      <c r="J140" s="21" t="s">
        <v>20</v>
      </c>
      <c r="K140" s="28">
        <v>223402740</v>
      </c>
      <c r="L140" s="19">
        <v>1500</v>
      </c>
      <c r="M140" s="19">
        <v>20</v>
      </c>
      <c r="P140" s="23">
        <v>919186343</v>
      </c>
      <c r="Q140" s="24" t="s">
        <v>1052</v>
      </c>
      <c r="R140" s="25" t="s">
        <v>1053</v>
      </c>
      <c r="S140" s="11">
        <v>1</v>
      </c>
      <c r="T140" s="9" t="s">
        <v>25</v>
      </c>
      <c r="U140" s="9" t="s">
        <v>25</v>
      </c>
      <c r="V140" s="9" t="s">
        <v>25</v>
      </c>
      <c r="W140" s="9" t="s">
        <v>25</v>
      </c>
      <c r="X140" s="9" t="s">
        <v>25</v>
      </c>
      <c r="Y140" s="9" t="s">
        <v>25</v>
      </c>
      <c r="Z140" s="9" t="s">
        <v>25</v>
      </c>
      <c r="AA140" t="s">
        <v>1054</v>
      </c>
    </row>
    <row r="141" spans="1:27" ht="13.15">
      <c r="A141" s="29" t="s">
        <v>793</v>
      </c>
      <c r="B141" s="19" t="s">
        <v>1055</v>
      </c>
      <c r="C141" s="19" t="s">
        <v>1055</v>
      </c>
      <c r="D141" s="19" t="s">
        <v>16</v>
      </c>
      <c r="E141" s="20">
        <v>28</v>
      </c>
      <c r="F141" s="20">
        <v>14</v>
      </c>
      <c r="G141" s="21">
        <v>0</v>
      </c>
      <c r="H141" s="19" t="s">
        <v>1327</v>
      </c>
      <c r="I141" s="19" t="s">
        <v>1056</v>
      </c>
      <c r="J141" s="21" t="s">
        <v>20</v>
      </c>
      <c r="K141" s="28">
        <v>917848985</v>
      </c>
      <c r="L141" s="19"/>
      <c r="M141" s="19"/>
      <c r="P141" s="23">
        <v>936346002</v>
      </c>
      <c r="Q141" s="24" t="s">
        <v>1057</v>
      </c>
      <c r="S141" s="11">
        <v>1</v>
      </c>
      <c r="T141" s="9" t="s">
        <v>25</v>
      </c>
      <c r="U141" s="9" t="s">
        <v>25</v>
      </c>
      <c r="V141" s="9" t="s">
        <v>25</v>
      </c>
      <c r="W141" s="9" t="s">
        <v>25</v>
      </c>
      <c r="X141" s="9" t="s">
        <v>25</v>
      </c>
      <c r="Y141" s="9" t="s">
        <v>25</v>
      </c>
      <c r="Z141" s="9" t="s">
        <v>25</v>
      </c>
      <c r="AA141" t="s">
        <v>1058</v>
      </c>
    </row>
    <row r="142" spans="1:27" ht="13.15">
      <c r="A142" s="29" t="s">
        <v>793</v>
      </c>
      <c r="B142" s="19" t="s">
        <v>1059</v>
      </c>
      <c r="C142" s="19" t="s">
        <v>1059</v>
      </c>
      <c r="D142" s="19" t="s">
        <v>80</v>
      </c>
      <c r="E142" s="20">
        <v>48</v>
      </c>
      <c r="F142" s="20">
        <v>24</v>
      </c>
      <c r="G142" s="21">
        <v>1</v>
      </c>
      <c r="H142" s="19" t="s">
        <v>1328</v>
      </c>
      <c r="I142" s="19" t="s">
        <v>1060</v>
      </c>
      <c r="J142" s="21" t="s">
        <v>20</v>
      </c>
      <c r="K142" s="28">
        <v>222004079</v>
      </c>
      <c r="L142" s="19"/>
      <c r="M142" s="19"/>
      <c r="P142" s="23">
        <v>222004079</v>
      </c>
      <c r="Q142" s="24" t="s">
        <v>1061</v>
      </c>
      <c r="R142" s="25" t="s">
        <v>1062</v>
      </c>
      <c r="S142" s="11">
        <v>0</v>
      </c>
      <c r="T142" s="9" t="s">
        <v>25</v>
      </c>
      <c r="U142" s="9" t="s">
        <v>25</v>
      </c>
      <c r="V142" s="9" t="s">
        <v>25</v>
      </c>
      <c r="W142" s="9" t="s">
        <v>25</v>
      </c>
      <c r="X142" s="9" t="s">
        <v>25</v>
      </c>
      <c r="Y142" s="9" t="s">
        <v>25</v>
      </c>
      <c r="Z142" s="9" t="s">
        <v>25</v>
      </c>
      <c r="AA142" t="s">
        <v>1063</v>
      </c>
    </row>
    <row r="143" spans="1:27" ht="13.15">
      <c r="A143" s="29" t="s">
        <v>793</v>
      </c>
      <c r="B143" s="19" t="s">
        <v>1064</v>
      </c>
      <c r="C143" s="19"/>
      <c r="D143" s="19" t="s">
        <v>16</v>
      </c>
      <c r="E143" s="20">
        <v>40</v>
      </c>
      <c r="F143" s="20">
        <v>26</v>
      </c>
      <c r="G143" s="21">
        <v>0</v>
      </c>
      <c r="H143" s="19" t="s">
        <v>1329</v>
      </c>
      <c r="I143" s="19" t="s">
        <v>1065</v>
      </c>
      <c r="J143" s="21" t="s">
        <v>20</v>
      </c>
      <c r="K143" s="28">
        <v>225180003</v>
      </c>
      <c r="L143" s="19"/>
      <c r="M143" s="19"/>
      <c r="N143" s="16" t="s">
        <v>1066</v>
      </c>
      <c r="O143" s="16" t="s">
        <v>1067</v>
      </c>
      <c r="P143" s="23">
        <v>225180003</v>
      </c>
      <c r="Q143" s="24" t="s">
        <v>1068</v>
      </c>
      <c r="S143" s="11">
        <v>1</v>
      </c>
      <c r="T143" s="9" t="s">
        <v>25</v>
      </c>
      <c r="U143" s="9" t="s">
        <v>25</v>
      </c>
      <c r="V143" s="9" t="s">
        <v>25</v>
      </c>
      <c r="W143" s="9" t="s">
        <v>25</v>
      </c>
      <c r="X143" s="9" t="s">
        <v>25</v>
      </c>
      <c r="Y143" s="9" t="s">
        <v>25</v>
      </c>
      <c r="Z143" s="9" t="s">
        <v>25</v>
      </c>
      <c r="AA143" t="s">
        <v>1069</v>
      </c>
    </row>
    <row r="144" spans="1:27" ht="13.15">
      <c r="A144" s="29" t="s">
        <v>793</v>
      </c>
      <c r="B144" s="19" t="s">
        <v>1070</v>
      </c>
      <c r="C144" s="19"/>
      <c r="D144" s="19" t="s">
        <v>100</v>
      </c>
      <c r="E144" s="20">
        <v>502</v>
      </c>
      <c r="F144" s="20">
        <v>251</v>
      </c>
      <c r="G144" s="21">
        <v>0</v>
      </c>
      <c r="H144" s="19" t="s">
        <v>1071</v>
      </c>
      <c r="I144" s="19" t="s">
        <v>1072</v>
      </c>
      <c r="J144" s="21" t="s">
        <v>20</v>
      </c>
      <c r="K144" s="28">
        <v>226086600</v>
      </c>
      <c r="L144" s="19"/>
      <c r="M144" s="19"/>
      <c r="N144" s="16" t="s">
        <v>1073</v>
      </c>
      <c r="O144" s="16" t="s">
        <v>1074</v>
      </c>
      <c r="P144" s="23">
        <v>226086600</v>
      </c>
      <c r="Q144" s="24" t="s">
        <v>1075</v>
      </c>
      <c r="R144" s="25" t="s">
        <v>1076</v>
      </c>
      <c r="S144" s="11">
        <v>0</v>
      </c>
      <c r="T144" s="9" t="s">
        <v>25</v>
      </c>
      <c r="U144" s="9" t="s">
        <v>25</v>
      </c>
      <c r="V144" s="9" t="s">
        <v>25</v>
      </c>
      <c r="W144" s="9" t="s">
        <v>25</v>
      </c>
      <c r="X144" s="9" t="s">
        <v>25</v>
      </c>
      <c r="Y144" s="9" t="s">
        <v>25</v>
      </c>
      <c r="Z144" s="9" t="s">
        <v>25</v>
      </c>
      <c r="AA144" t="s">
        <v>1077</v>
      </c>
    </row>
    <row r="145" spans="1:27" ht="13.15">
      <c r="A145" s="29" t="s">
        <v>793</v>
      </c>
      <c r="B145" s="19" t="s">
        <v>1078</v>
      </c>
      <c r="C145" s="19" t="s">
        <v>1078</v>
      </c>
      <c r="D145" s="19" t="s">
        <v>30</v>
      </c>
      <c r="E145" s="20">
        <v>103</v>
      </c>
      <c r="F145" s="20">
        <v>52</v>
      </c>
      <c r="G145" s="21">
        <v>1</v>
      </c>
      <c r="H145" s="19" t="s">
        <v>1330</v>
      </c>
      <c r="I145" s="19" t="s">
        <v>1079</v>
      </c>
      <c r="J145" s="21" t="s">
        <v>20</v>
      </c>
      <c r="K145" s="28">
        <v>222061520</v>
      </c>
      <c r="L145" s="19"/>
      <c r="M145" s="19"/>
      <c r="N145" s="16" t="s">
        <v>1080</v>
      </c>
      <c r="O145" s="16" t="s">
        <v>1081</v>
      </c>
      <c r="P145" s="23">
        <v>222061520</v>
      </c>
      <c r="Q145" s="24" t="s">
        <v>1082</v>
      </c>
      <c r="R145" s="25" t="s">
        <v>1083</v>
      </c>
      <c r="S145" s="11">
        <v>1</v>
      </c>
      <c r="T145" s="9" t="s">
        <v>25</v>
      </c>
      <c r="U145" s="9" t="s">
        <v>25</v>
      </c>
      <c r="V145" s="9" t="s">
        <v>25</v>
      </c>
      <c r="W145" s="9" t="s">
        <v>25</v>
      </c>
      <c r="X145" s="9" t="s">
        <v>25</v>
      </c>
      <c r="Y145" s="9" t="s">
        <v>25</v>
      </c>
      <c r="Z145" s="9" t="s">
        <v>25</v>
      </c>
      <c r="AA145" t="s">
        <v>1084</v>
      </c>
    </row>
    <row r="146" spans="1:27" customFormat="1" ht="13.15" hidden="1">
      <c r="A146" s="10" t="s">
        <v>793</v>
      </c>
      <c r="B146" s="2" t="s">
        <v>1085</v>
      </c>
      <c r="C146" s="2" t="s">
        <v>1086</v>
      </c>
      <c r="D146" s="2" t="s">
        <v>80</v>
      </c>
      <c r="E146" s="2">
        <v>70</v>
      </c>
      <c r="F146" s="2">
        <v>35</v>
      </c>
      <c r="G146" s="8">
        <v>1</v>
      </c>
      <c r="H146" s="2" t="s">
        <v>1087</v>
      </c>
      <c r="I146" s="2" t="s">
        <v>1088</v>
      </c>
      <c r="J146" s="8" t="s">
        <v>19</v>
      </c>
      <c r="K146" s="2"/>
      <c r="L146" s="2"/>
      <c r="M146" s="2"/>
      <c r="N146" t="s">
        <v>21</v>
      </c>
      <c r="O146" t="s">
        <v>22</v>
      </c>
      <c r="P146">
        <v>229050120</v>
      </c>
      <c r="Q146" s="13" t="s">
        <v>1089</v>
      </c>
      <c r="R146" s="13" t="s">
        <v>1090</v>
      </c>
      <c r="S146" s="11">
        <v>1</v>
      </c>
      <c r="T146" s="9" t="s">
        <v>25</v>
      </c>
      <c r="U146" s="9" t="s">
        <v>25</v>
      </c>
      <c r="V146" s="9" t="s">
        <v>25</v>
      </c>
      <c r="W146" s="9" t="s">
        <v>25</v>
      </c>
      <c r="X146" s="9" t="s">
        <v>25</v>
      </c>
      <c r="Y146" s="9" t="s">
        <v>25</v>
      </c>
      <c r="Z146" s="9" t="s">
        <v>25</v>
      </c>
      <c r="AA146" t="s">
        <v>1091</v>
      </c>
    </row>
    <row r="147" spans="1:27" customFormat="1" ht="13.15" hidden="1">
      <c r="A147" s="2" t="s">
        <v>1381</v>
      </c>
      <c r="B147" s="2" t="s">
        <v>1092</v>
      </c>
      <c r="C147" s="2" t="s">
        <v>1093</v>
      </c>
      <c r="D147" s="2"/>
      <c r="E147" s="2">
        <v>29</v>
      </c>
      <c r="F147" s="2">
        <v>15</v>
      </c>
      <c r="G147" s="8">
        <v>1</v>
      </c>
      <c r="H147" s="2" t="s">
        <v>1094</v>
      </c>
      <c r="I147" s="2" t="s">
        <v>1095</v>
      </c>
      <c r="J147" s="8" t="s">
        <v>291</v>
      </c>
      <c r="K147" s="2"/>
      <c r="L147" s="2"/>
      <c r="M147" s="2"/>
      <c r="N147" t="s">
        <v>1096</v>
      </c>
      <c r="O147" t="s">
        <v>1097</v>
      </c>
      <c r="P147">
        <v>255460030</v>
      </c>
      <c r="Q147" s="13" t="s">
        <v>1098</v>
      </c>
      <c r="R147" s="13" t="s">
        <v>1099</v>
      </c>
      <c r="S147" s="11">
        <v>2</v>
      </c>
      <c r="T147" s="9" t="s">
        <v>26</v>
      </c>
      <c r="U147" s="9" t="s">
        <v>26</v>
      </c>
      <c r="V147" s="9" t="s">
        <v>25</v>
      </c>
      <c r="W147" s="9" t="s">
        <v>25</v>
      </c>
      <c r="X147" s="9" t="s">
        <v>25</v>
      </c>
      <c r="Y147" s="9" t="s">
        <v>25</v>
      </c>
      <c r="Z147" s="9" t="s">
        <v>25</v>
      </c>
      <c r="AA147" t="s">
        <v>1100</v>
      </c>
    </row>
    <row r="148" spans="1:27" ht="13.15">
      <c r="A148" s="19" t="s">
        <v>1381</v>
      </c>
      <c r="B148" s="19" t="s">
        <v>1101</v>
      </c>
      <c r="C148" s="19" t="s">
        <v>1093</v>
      </c>
      <c r="D148" s="19"/>
      <c r="E148" s="20">
        <v>174</v>
      </c>
      <c r="F148" s="20">
        <v>87</v>
      </c>
      <c r="G148" s="21">
        <v>1</v>
      </c>
      <c r="H148" s="19" t="s">
        <v>1395</v>
      </c>
      <c r="I148" s="19" t="s">
        <v>1102</v>
      </c>
      <c r="J148" s="21" t="s">
        <v>20</v>
      </c>
      <c r="K148" s="28">
        <v>225311000</v>
      </c>
      <c r="L148" s="19"/>
      <c r="M148" s="19"/>
      <c r="N148" s="16" t="s">
        <v>1103</v>
      </c>
      <c r="O148" s="16" t="s">
        <v>1104</v>
      </c>
      <c r="P148" s="23">
        <v>225311000</v>
      </c>
      <c r="Q148" s="24" t="s">
        <v>1105</v>
      </c>
      <c r="R148" s="25" t="s">
        <v>1106</v>
      </c>
      <c r="S148" s="11">
        <v>0</v>
      </c>
      <c r="T148" s="9" t="s">
        <v>26</v>
      </c>
      <c r="U148" s="9" t="s">
        <v>26</v>
      </c>
      <c r="V148" s="9" t="s">
        <v>26</v>
      </c>
      <c r="W148" s="9" t="s">
        <v>25</v>
      </c>
      <c r="X148" s="9" t="s">
        <v>26</v>
      </c>
      <c r="Y148" s="9" t="s">
        <v>25</v>
      </c>
      <c r="Z148" s="9" t="s">
        <v>25</v>
      </c>
      <c r="AA148" t="s">
        <v>1107</v>
      </c>
    </row>
    <row r="149" spans="1:27" customFormat="1" ht="13.15" hidden="1">
      <c r="A149" s="10" t="s">
        <v>793</v>
      </c>
      <c r="B149" s="2" t="s">
        <v>1108</v>
      </c>
      <c r="C149" s="2" t="s">
        <v>1108</v>
      </c>
      <c r="D149" s="2" t="s">
        <v>16</v>
      </c>
      <c r="E149" s="2">
        <v>40</v>
      </c>
      <c r="F149" s="2">
        <v>22</v>
      </c>
      <c r="G149" s="8">
        <v>0</v>
      </c>
      <c r="H149" s="2" t="s">
        <v>1109</v>
      </c>
      <c r="I149" s="2" t="s">
        <v>1110</v>
      </c>
      <c r="J149" s="8" t="s">
        <v>390</v>
      </c>
      <c r="K149" s="2"/>
      <c r="L149" s="2"/>
      <c r="M149" s="2"/>
      <c r="N149" t="s">
        <v>1111</v>
      </c>
      <c r="O149" t="s">
        <v>1112</v>
      </c>
      <c r="P149">
        <v>252857910</v>
      </c>
      <c r="Q149" s="13" t="s">
        <v>1113</v>
      </c>
      <c r="R149" s="13" t="s">
        <v>1114</v>
      </c>
      <c r="S149" s="11">
        <v>1</v>
      </c>
      <c r="T149" s="9" t="s">
        <v>25</v>
      </c>
      <c r="U149" s="9" t="s">
        <v>25</v>
      </c>
      <c r="V149" s="9" t="s">
        <v>25</v>
      </c>
      <c r="W149" s="9" t="s">
        <v>25</v>
      </c>
      <c r="X149" s="9" t="s">
        <v>25</v>
      </c>
      <c r="Y149" s="9" t="s">
        <v>25</v>
      </c>
      <c r="Z149" s="9" t="s">
        <v>25</v>
      </c>
      <c r="AA149" t="s">
        <v>1115</v>
      </c>
    </row>
    <row r="150" spans="1:27" ht="13.15">
      <c r="A150" s="29" t="s">
        <v>793</v>
      </c>
      <c r="B150" s="19" t="s">
        <v>1116</v>
      </c>
      <c r="C150" s="19" t="s">
        <v>1117</v>
      </c>
      <c r="D150" s="19" t="s">
        <v>80</v>
      </c>
      <c r="E150" s="20">
        <v>27</v>
      </c>
      <c r="F150" s="20">
        <v>15</v>
      </c>
      <c r="G150" s="21">
        <v>0</v>
      </c>
      <c r="H150" s="19" t="s">
        <v>1118</v>
      </c>
      <c r="I150" s="19" t="s">
        <v>510</v>
      </c>
      <c r="J150" s="21" t="s">
        <v>20</v>
      </c>
      <c r="K150" s="28">
        <v>223394690</v>
      </c>
      <c r="L150" s="19"/>
      <c r="M150" s="19"/>
      <c r="N150" s="16" t="s">
        <v>1119</v>
      </c>
      <c r="O150" s="16" t="s">
        <v>1120</v>
      </c>
      <c r="P150" s="23">
        <v>223394690</v>
      </c>
      <c r="Q150" s="24" t="s">
        <v>1121</v>
      </c>
      <c r="S150" s="11">
        <v>0</v>
      </c>
      <c r="T150" s="9" t="s">
        <v>25</v>
      </c>
      <c r="U150" s="9" t="s">
        <v>25</v>
      </c>
      <c r="V150" s="9" t="s">
        <v>25</v>
      </c>
      <c r="W150" s="9" t="s">
        <v>25</v>
      </c>
      <c r="X150" s="9" t="s">
        <v>25</v>
      </c>
      <c r="Y150" s="9" t="s">
        <v>25</v>
      </c>
      <c r="Z150" s="9" t="s">
        <v>25</v>
      </c>
      <c r="AA150" t="s">
        <v>1122</v>
      </c>
    </row>
    <row r="151" spans="1:27" ht="13.15">
      <c r="A151" s="29" t="s">
        <v>793</v>
      </c>
      <c r="B151" s="19" t="s">
        <v>1123</v>
      </c>
      <c r="C151" s="19" t="s">
        <v>1123</v>
      </c>
      <c r="D151" s="19" t="s">
        <v>80</v>
      </c>
      <c r="E151" s="20">
        <v>30</v>
      </c>
      <c r="F151" s="20">
        <v>15</v>
      </c>
      <c r="G151" s="21">
        <v>0</v>
      </c>
      <c r="H151" s="19" t="s">
        <v>1124</v>
      </c>
      <c r="I151" s="19" t="s">
        <v>515</v>
      </c>
      <c r="J151" s="21" t="s">
        <v>20</v>
      </c>
      <c r="K151" s="28">
        <v>222082322</v>
      </c>
      <c r="L151" s="19"/>
      <c r="M151" s="19"/>
      <c r="N151" s="16" t="s">
        <v>1125</v>
      </c>
      <c r="O151" s="16" t="s">
        <v>1126</v>
      </c>
      <c r="P151" s="23">
        <v>222082322</v>
      </c>
      <c r="Q151" s="24" t="s">
        <v>1121</v>
      </c>
      <c r="S151" s="11">
        <v>0</v>
      </c>
      <c r="T151" s="9" t="s">
        <v>25</v>
      </c>
      <c r="U151" s="9" t="s">
        <v>25</v>
      </c>
      <c r="V151" s="9" t="s">
        <v>25</v>
      </c>
      <c r="W151" s="9" t="s">
        <v>25</v>
      </c>
      <c r="X151" s="9" t="s">
        <v>25</v>
      </c>
      <c r="Y151" s="9" t="s">
        <v>25</v>
      </c>
      <c r="Z151" s="9" t="s">
        <v>25</v>
      </c>
      <c r="AA151" t="s">
        <v>1127</v>
      </c>
    </row>
    <row r="152" spans="1:27" ht="13.15">
      <c r="A152" s="29" t="s">
        <v>793</v>
      </c>
      <c r="B152" s="19" t="s">
        <v>1128</v>
      </c>
      <c r="C152" s="19" t="s">
        <v>1128</v>
      </c>
      <c r="D152" s="19" t="s">
        <v>16</v>
      </c>
      <c r="E152" s="20">
        <v>36</v>
      </c>
      <c r="F152" s="20">
        <v>18</v>
      </c>
      <c r="G152" s="21">
        <v>1</v>
      </c>
      <c r="H152" s="19" t="s">
        <v>1396</v>
      </c>
      <c r="I152" s="19" t="s">
        <v>1042</v>
      </c>
      <c r="J152" s="21" t="s">
        <v>20</v>
      </c>
      <c r="K152" s="28">
        <v>222032097</v>
      </c>
      <c r="L152" s="19"/>
      <c r="M152" s="19"/>
      <c r="N152" s="16" t="s">
        <v>1129</v>
      </c>
      <c r="O152" s="16" t="s">
        <v>1130</v>
      </c>
      <c r="P152" s="23">
        <v>222032097</v>
      </c>
      <c r="Q152" s="24" t="s">
        <v>1131</v>
      </c>
      <c r="R152" s="25" t="s">
        <v>1132</v>
      </c>
      <c r="S152" s="11">
        <v>1</v>
      </c>
      <c r="T152" s="9" t="s">
        <v>25</v>
      </c>
      <c r="U152" s="9" t="s">
        <v>25</v>
      </c>
      <c r="V152" s="9" t="s">
        <v>25</v>
      </c>
      <c r="W152" s="9" t="s">
        <v>25</v>
      </c>
      <c r="X152" s="9" t="s">
        <v>25</v>
      </c>
      <c r="Y152" s="9" t="s">
        <v>25</v>
      </c>
      <c r="Z152" s="9" t="s">
        <v>25</v>
      </c>
      <c r="AA152" t="s">
        <v>1133</v>
      </c>
    </row>
    <row r="153" spans="1:27" customFormat="1" ht="13.15" hidden="1">
      <c r="A153" s="10" t="s">
        <v>793</v>
      </c>
      <c r="B153" s="2" t="s">
        <v>1134</v>
      </c>
      <c r="C153" s="2" t="s">
        <v>1135</v>
      </c>
      <c r="D153" s="2" t="s">
        <v>30</v>
      </c>
      <c r="E153" s="2">
        <v>149</v>
      </c>
      <c r="F153" s="2">
        <v>75</v>
      </c>
      <c r="G153" s="8">
        <v>1</v>
      </c>
      <c r="H153" s="2" t="s">
        <v>1136</v>
      </c>
      <c r="I153" s="2" t="s">
        <v>1137</v>
      </c>
      <c r="J153" s="8" t="s">
        <v>353</v>
      </c>
      <c r="K153" s="2"/>
      <c r="L153" s="2"/>
      <c r="M153" s="2"/>
      <c r="N153" t="s">
        <v>1138</v>
      </c>
      <c r="O153" t="s">
        <v>1139</v>
      </c>
      <c r="P153">
        <v>252640460</v>
      </c>
      <c r="Q153" s="13" t="s">
        <v>1140</v>
      </c>
      <c r="R153" s="13" t="s">
        <v>1141</v>
      </c>
      <c r="S153" s="11">
        <v>2</v>
      </c>
      <c r="T153" s="9" t="s">
        <v>26</v>
      </c>
      <c r="U153" s="9" t="s">
        <v>25</v>
      </c>
      <c r="V153" s="9" t="s">
        <v>26</v>
      </c>
      <c r="W153" s="9" t="s">
        <v>25</v>
      </c>
      <c r="X153" s="9" t="s">
        <v>26</v>
      </c>
      <c r="Y153" s="9" t="s">
        <v>25</v>
      </c>
      <c r="Z153" s="9" t="s">
        <v>25</v>
      </c>
      <c r="AA153" t="s">
        <v>1142</v>
      </c>
    </row>
    <row r="154" spans="1:27" customFormat="1" ht="13.15" hidden="1">
      <c r="A154" s="10" t="s">
        <v>793</v>
      </c>
      <c r="B154" s="2" t="s">
        <v>1143</v>
      </c>
      <c r="C154" s="2"/>
      <c r="D154" s="2" t="s">
        <v>16</v>
      </c>
      <c r="E154" s="2">
        <v>24</v>
      </c>
      <c r="F154" s="2">
        <v>12</v>
      </c>
      <c r="G154" s="8">
        <v>1</v>
      </c>
      <c r="H154" s="2" t="s">
        <v>1144</v>
      </c>
      <c r="I154" s="2" t="s">
        <v>1145</v>
      </c>
      <c r="J154" s="8" t="s">
        <v>390</v>
      </c>
      <c r="K154" s="2"/>
      <c r="L154" s="2"/>
      <c r="M154" s="2"/>
      <c r="N154" t="s">
        <v>1146</v>
      </c>
      <c r="O154" t="s">
        <v>1147</v>
      </c>
      <c r="P154">
        <v>252830420</v>
      </c>
      <c r="Q154" s="13" t="s">
        <v>1148</v>
      </c>
      <c r="R154" s="13" t="s">
        <v>1149</v>
      </c>
      <c r="S154" s="11">
        <v>1</v>
      </c>
      <c r="T154" s="9" t="s">
        <v>25</v>
      </c>
      <c r="U154" s="9" t="s">
        <v>25</v>
      </c>
      <c r="V154" s="9" t="s">
        <v>25</v>
      </c>
      <c r="W154" s="9" t="s">
        <v>25</v>
      </c>
      <c r="X154" s="9" t="s">
        <v>25</v>
      </c>
      <c r="Y154" s="9" t="s">
        <v>25</v>
      </c>
      <c r="Z154" s="9" t="s">
        <v>25</v>
      </c>
      <c r="AA154" t="s">
        <v>1150</v>
      </c>
    </row>
    <row r="155" spans="1:27" customFormat="1" ht="13.15" hidden="1">
      <c r="A155" s="10" t="s">
        <v>793</v>
      </c>
      <c r="B155" s="2" t="s">
        <v>1151</v>
      </c>
      <c r="C155" s="2"/>
      <c r="D155" s="2" t="s">
        <v>30</v>
      </c>
      <c r="E155" s="2">
        <v>90</v>
      </c>
      <c r="F155" s="2">
        <v>46</v>
      </c>
      <c r="G155" s="8">
        <v>1</v>
      </c>
      <c r="H155" s="2" t="s">
        <v>1152</v>
      </c>
      <c r="I155" s="2" t="s">
        <v>1153</v>
      </c>
      <c r="J155" s="8" t="s">
        <v>58</v>
      </c>
      <c r="K155" s="2"/>
      <c r="L155" s="2"/>
      <c r="M155" s="2"/>
      <c r="N155" t="s">
        <v>1154</v>
      </c>
      <c r="O155" t="s">
        <v>1155</v>
      </c>
      <c r="P155">
        <v>252607176</v>
      </c>
      <c r="Q155" s="13" t="s">
        <v>1156</v>
      </c>
      <c r="R155" s="13" t="s">
        <v>1157</v>
      </c>
      <c r="S155" s="11">
        <v>2</v>
      </c>
      <c r="T155" s="9" t="s">
        <v>25</v>
      </c>
      <c r="U155" s="9" t="s">
        <v>26</v>
      </c>
      <c r="V155" s="9" t="s">
        <v>25</v>
      </c>
      <c r="W155" s="9" t="s">
        <v>25</v>
      </c>
      <c r="X155" s="9" t="s">
        <v>25</v>
      </c>
      <c r="Y155" s="9" t="s">
        <v>25</v>
      </c>
      <c r="Z155" s="9" t="s">
        <v>25</v>
      </c>
      <c r="AA155" t="s">
        <v>1158</v>
      </c>
    </row>
    <row r="156" spans="1:27" customFormat="1" ht="13.15" hidden="1">
      <c r="A156" s="10" t="s">
        <v>793</v>
      </c>
      <c r="B156" s="2" t="s">
        <v>1159</v>
      </c>
      <c r="C156" s="2" t="s">
        <v>1160</v>
      </c>
      <c r="D156" s="2" t="s">
        <v>30</v>
      </c>
      <c r="E156" s="2">
        <v>108</v>
      </c>
      <c r="F156" s="2">
        <v>57</v>
      </c>
      <c r="G156" s="8">
        <v>1</v>
      </c>
      <c r="H156" s="2" t="s">
        <v>1161</v>
      </c>
      <c r="I156" s="2" t="s">
        <v>1162</v>
      </c>
      <c r="J156" s="8" t="s">
        <v>19</v>
      </c>
      <c r="K156" s="2"/>
      <c r="L156" s="2"/>
      <c r="M156" s="2"/>
      <c r="P156">
        <v>227667877</v>
      </c>
      <c r="Q156" s="13" t="s">
        <v>1163</v>
      </c>
      <c r="R156" s="13" t="s">
        <v>1164</v>
      </c>
      <c r="S156" s="11">
        <v>1</v>
      </c>
      <c r="T156" s="9" t="s">
        <v>25</v>
      </c>
      <c r="U156" s="9" t="s">
        <v>25</v>
      </c>
      <c r="V156" s="9" t="s">
        <v>25</v>
      </c>
      <c r="W156" s="9" t="s">
        <v>25</v>
      </c>
      <c r="X156" s="9" t="s">
        <v>25</v>
      </c>
      <c r="Y156" s="9" t="s">
        <v>25</v>
      </c>
      <c r="Z156" s="9" t="s">
        <v>25</v>
      </c>
      <c r="AA156" t="s">
        <v>1165</v>
      </c>
    </row>
    <row r="157" spans="1:27" ht="13.15">
      <c r="A157" s="29" t="s">
        <v>793</v>
      </c>
      <c r="B157" s="19" t="s">
        <v>1166</v>
      </c>
      <c r="C157" s="19" t="s">
        <v>1166</v>
      </c>
      <c r="D157" s="19" t="s">
        <v>80</v>
      </c>
      <c r="E157" s="20">
        <v>38</v>
      </c>
      <c r="F157" s="20">
        <v>19</v>
      </c>
      <c r="G157" s="21">
        <v>0</v>
      </c>
      <c r="H157" s="19" t="s">
        <v>1331</v>
      </c>
      <c r="I157" s="19" t="s">
        <v>299</v>
      </c>
      <c r="J157" s="21" t="s">
        <v>20</v>
      </c>
      <c r="K157" s="28">
        <v>225099120</v>
      </c>
      <c r="L157" s="19"/>
      <c r="M157" s="19"/>
      <c r="N157" s="16" t="s">
        <v>1167</v>
      </c>
      <c r="O157" s="16" t="s">
        <v>1168</v>
      </c>
      <c r="P157" s="23">
        <v>225099120</v>
      </c>
      <c r="Q157" s="24" t="s">
        <v>1169</v>
      </c>
      <c r="R157" s="25" t="s">
        <v>1170</v>
      </c>
      <c r="S157" s="11">
        <v>1</v>
      </c>
      <c r="T157" s="9" t="s">
        <v>25</v>
      </c>
      <c r="U157" s="9" t="s">
        <v>25</v>
      </c>
      <c r="V157" s="9" t="s">
        <v>25</v>
      </c>
      <c r="W157" s="9" t="s">
        <v>25</v>
      </c>
      <c r="X157" s="9" t="s">
        <v>25</v>
      </c>
      <c r="Y157" s="9" t="s">
        <v>25</v>
      </c>
      <c r="Z157" s="9" t="s">
        <v>25</v>
      </c>
      <c r="AA157" t="s">
        <v>1171</v>
      </c>
    </row>
    <row r="158" spans="1:27" ht="13.15">
      <c r="A158" s="29" t="s">
        <v>793</v>
      </c>
      <c r="B158" s="19" t="s">
        <v>1172</v>
      </c>
      <c r="C158" s="19" t="s">
        <v>1172</v>
      </c>
      <c r="D158" s="19" t="s">
        <v>100</v>
      </c>
      <c r="E158" s="20">
        <v>532</v>
      </c>
      <c r="F158" s="20">
        <v>266</v>
      </c>
      <c r="G158" s="21">
        <v>2</v>
      </c>
      <c r="H158" s="19" t="s">
        <v>1332</v>
      </c>
      <c r="I158" s="19" t="s">
        <v>1173</v>
      </c>
      <c r="J158" s="21" t="s">
        <v>20</v>
      </c>
      <c r="K158" s="28">
        <v>220404000</v>
      </c>
      <c r="L158" s="19"/>
      <c r="M158" s="19"/>
      <c r="N158" s="16" t="s">
        <v>1174</v>
      </c>
      <c r="O158" s="16" t="s">
        <v>1175</v>
      </c>
      <c r="P158" s="23">
        <v>220404105</v>
      </c>
      <c r="Q158" s="24" t="s">
        <v>1176</v>
      </c>
      <c r="R158" s="25" t="s">
        <v>1177</v>
      </c>
      <c r="S158" s="11">
        <v>2</v>
      </c>
      <c r="T158" s="9" t="s">
        <v>26</v>
      </c>
      <c r="U158" s="9" t="s">
        <v>25</v>
      </c>
      <c r="V158" s="9" t="s">
        <v>26</v>
      </c>
      <c r="W158" s="9" t="s">
        <v>25</v>
      </c>
      <c r="X158" s="9" t="s">
        <v>26</v>
      </c>
      <c r="Y158" s="9" t="s">
        <v>25</v>
      </c>
      <c r="Z158" s="9" t="s">
        <v>25</v>
      </c>
      <c r="AA158" t="s">
        <v>1178</v>
      </c>
    </row>
    <row r="159" spans="1:27" customFormat="1" ht="13.15" hidden="1">
      <c r="A159" s="10" t="s">
        <v>793</v>
      </c>
      <c r="B159" s="2" t="s">
        <v>1179</v>
      </c>
      <c r="C159" s="2" t="s">
        <v>1180</v>
      </c>
      <c r="D159" s="2" t="s">
        <v>16</v>
      </c>
      <c r="E159" s="3">
        <v>100</v>
      </c>
      <c r="F159" s="3">
        <v>50</v>
      </c>
      <c r="G159" s="8">
        <v>1</v>
      </c>
      <c r="H159" s="2" t="s">
        <v>1181</v>
      </c>
      <c r="I159" s="2" t="s">
        <v>1182</v>
      </c>
      <c r="J159" s="8" t="s">
        <v>92</v>
      </c>
      <c r="K159" s="2"/>
      <c r="L159" s="2"/>
      <c r="M159" s="2"/>
      <c r="N159" t="s">
        <v>1184</v>
      </c>
      <c r="O159" t="s">
        <v>1185</v>
      </c>
      <c r="P159">
        <v>227418418</v>
      </c>
      <c r="Q159" s="13" t="s">
        <v>939</v>
      </c>
      <c r="R159" s="13" t="s">
        <v>1186</v>
      </c>
      <c r="S159" s="11">
        <v>1</v>
      </c>
      <c r="T159" s="9" t="s">
        <v>25</v>
      </c>
      <c r="U159" s="9" t="s">
        <v>25</v>
      </c>
      <c r="V159" s="9" t="s">
        <v>25</v>
      </c>
      <c r="W159" s="9" t="s">
        <v>25</v>
      </c>
      <c r="X159" s="9" t="s">
        <v>25</v>
      </c>
      <c r="Y159" s="9" t="s">
        <v>25</v>
      </c>
      <c r="Z159" s="9" t="s">
        <v>25</v>
      </c>
      <c r="AA159" t="s">
        <v>1187</v>
      </c>
    </row>
    <row r="160" spans="1:27" customFormat="1" ht="13.15" hidden="1">
      <c r="A160" s="10" t="s">
        <v>793</v>
      </c>
      <c r="B160" s="2" t="s">
        <v>1188</v>
      </c>
      <c r="C160" s="2" t="s">
        <v>1189</v>
      </c>
      <c r="D160" s="2" t="s">
        <v>16</v>
      </c>
      <c r="E160" s="2">
        <v>89</v>
      </c>
      <c r="F160" s="2">
        <v>43</v>
      </c>
      <c r="G160" s="8">
        <v>1</v>
      </c>
      <c r="H160" s="2" t="s">
        <v>1190</v>
      </c>
      <c r="I160" s="2" t="s">
        <v>1191</v>
      </c>
      <c r="J160" s="8" t="s">
        <v>58</v>
      </c>
      <c r="K160" s="2"/>
      <c r="L160" s="2"/>
      <c r="M160" s="2"/>
      <c r="N160" t="s">
        <v>1192</v>
      </c>
      <c r="O160" t="s">
        <v>1193</v>
      </c>
      <c r="P160">
        <v>252290510</v>
      </c>
      <c r="Q160" s="13" t="s">
        <v>1194</v>
      </c>
      <c r="R160" s="13" t="s">
        <v>1195</v>
      </c>
      <c r="S160" s="11">
        <v>1</v>
      </c>
      <c r="T160" s="9" t="s">
        <v>25</v>
      </c>
      <c r="U160" s="9" t="s">
        <v>25</v>
      </c>
      <c r="V160" s="9" t="s">
        <v>25</v>
      </c>
      <c r="W160" s="9" t="s">
        <v>25</v>
      </c>
      <c r="X160" s="9" t="s">
        <v>25</v>
      </c>
      <c r="Y160" s="9" t="s">
        <v>25</v>
      </c>
      <c r="Z160" s="9" t="s">
        <v>26</v>
      </c>
      <c r="AA160" t="s">
        <v>1196</v>
      </c>
    </row>
    <row r="161" spans="1:27" ht="13.15">
      <c r="A161" s="29" t="s">
        <v>793</v>
      </c>
      <c r="B161" s="19" t="s">
        <v>1197</v>
      </c>
      <c r="C161" s="19" t="s">
        <v>1198</v>
      </c>
      <c r="D161" s="19" t="s">
        <v>16</v>
      </c>
      <c r="E161" s="20">
        <v>404</v>
      </c>
      <c r="F161" s="20">
        <v>206</v>
      </c>
      <c r="G161" s="21">
        <v>2</v>
      </c>
      <c r="H161" s="19" t="s">
        <v>1397</v>
      </c>
      <c r="I161" s="19" t="s">
        <v>1199</v>
      </c>
      <c r="J161" s="21" t="s">
        <v>20</v>
      </c>
      <c r="K161" s="28">
        <v>228347000</v>
      </c>
      <c r="L161" s="19"/>
      <c r="M161" s="19"/>
      <c r="N161" s="16" t="s">
        <v>1200</v>
      </c>
      <c r="O161" s="16" t="s">
        <v>1201</v>
      </c>
      <c r="P161" s="23">
        <v>228347000</v>
      </c>
      <c r="Q161" s="24" t="s">
        <v>432</v>
      </c>
      <c r="R161" s="25" t="s">
        <v>1202</v>
      </c>
      <c r="S161" s="11">
        <v>1</v>
      </c>
      <c r="T161" s="9" t="s">
        <v>25</v>
      </c>
      <c r="U161" s="9" t="s">
        <v>25</v>
      </c>
      <c r="V161" s="9" t="s">
        <v>25</v>
      </c>
      <c r="W161" s="9" t="s">
        <v>25</v>
      </c>
      <c r="X161" s="9" t="s">
        <v>25</v>
      </c>
      <c r="Y161" s="9" t="s">
        <v>25</v>
      </c>
      <c r="Z161" s="9" t="s">
        <v>25</v>
      </c>
      <c r="AA161" t="s">
        <v>1203</v>
      </c>
    </row>
    <row r="162" spans="1:27" ht="13.15">
      <c r="A162" s="29" t="s">
        <v>793</v>
      </c>
      <c r="B162" s="19" t="s">
        <v>1204</v>
      </c>
      <c r="C162" s="19" t="s">
        <v>172</v>
      </c>
      <c r="D162" s="19" t="s">
        <v>16</v>
      </c>
      <c r="E162" s="20">
        <v>143</v>
      </c>
      <c r="F162" s="20">
        <v>73</v>
      </c>
      <c r="G162" s="21">
        <v>2</v>
      </c>
      <c r="H162" s="19" t="s">
        <v>1398</v>
      </c>
      <c r="I162" s="19" t="s">
        <v>1205</v>
      </c>
      <c r="J162" s="21" t="s">
        <v>20</v>
      </c>
      <c r="K162" s="28">
        <v>220028060</v>
      </c>
      <c r="L162" s="19"/>
      <c r="M162" s="19"/>
      <c r="P162" s="23">
        <v>220028060</v>
      </c>
      <c r="Q162" s="24" t="s">
        <v>1206</v>
      </c>
      <c r="R162" s="25" t="s">
        <v>178</v>
      </c>
      <c r="S162" s="11">
        <v>1</v>
      </c>
      <c r="T162" s="9" t="s">
        <v>25</v>
      </c>
      <c r="U162" s="9" t="s">
        <v>25</v>
      </c>
      <c r="V162" s="9" t="s">
        <v>25</v>
      </c>
      <c r="W162" s="9" t="s">
        <v>25</v>
      </c>
      <c r="X162" s="9" t="s">
        <v>25</v>
      </c>
      <c r="Y162" s="9" t="s">
        <v>25</v>
      </c>
      <c r="Z162" s="9" t="s">
        <v>25</v>
      </c>
      <c r="AA162" t="s">
        <v>179</v>
      </c>
    </row>
    <row r="163" spans="1:27" customFormat="1" ht="13.15" hidden="1">
      <c r="A163" s="10" t="s">
        <v>793</v>
      </c>
      <c r="B163" s="2" t="s">
        <v>1207</v>
      </c>
      <c r="C163" s="2"/>
      <c r="D163" s="2" t="s">
        <v>30</v>
      </c>
      <c r="E163" s="2">
        <v>249</v>
      </c>
      <c r="F163" s="2">
        <v>130</v>
      </c>
      <c r="G163" s="8">
        <v>3</v>
      </c>
      <c r="H163" s="2" t="s">
        <v>1208</v>
      </c>
      <c r="I163" s="2" t="s">
        <v>1209</v>
      </c>
      <c r="J163" s="8" t="s">
        <v>116</v>
      </c>
      <c r="K163" s="2"/>
      <c r="L163" s="2"/>
      <c r="M163" s="2"/>
      <c r="N163" t="s">
        <v>1210</v>
      </c>
      <c r="O163" t="s">
        <v>1211</v>
      </c>
      <c r="P163">
        <v>255617081</v>
      </c>
      <c r="Q163" s="13" t="s">
        <v>1212</v>
      </c>
      <c r="R163" s="13" t="s">
        <v>1213</v>
      </c>
      <c r="S163" s="11">
        <v>2</v>
      </c>
      <c r="T163" s="9" t="s">
        <v>26</v>
      </c>
      <c r="U163" s="9" t="s">
        <v>25</v>
      </c>
      <c r="V163" s="9" t="s">
        <v>26</v>
      </c>
      <c r="W163" s="9" t="s">
        <v>26</v>
      </c>
      <c r="X163" s="9" t="s">
        <v>26</v>
      </c>
      <c r="Y163" s="9" t="s">
        <v>25</v>
      </c>
      <c r="Z163" s="9" t="s">
        <v>25</v>
      </c>
      <c r="AA163" t="s">
        <v>1214</v>
      </c>
    </row>
    <row r="164" spans="1:27" ht="13.15">
      <c r="A164" s="29" t="s">
        <v>793</v>
      </c>
      <c r="B164" s="19" t="s">
        <v>1215</v>
      </c>
      <c r="C164" s="19" t="s">
        <v>1216</v>
      </c>
      <c r="D164" s="19" t="s">
        <v>30</v>
      </c>
      <c r="E164" s="20">
        <v>105</v>
      </c>
      <c r="F164" s="20">
        <v>56</v>
      </c>
      <c r="G164" s="21">
        <v>1</v>
      </c>
      <c r="H164" s="19" t="s">
        <v>1333</v>
      </c>
      <c r="I164" s="19" t="s">
        <v>1217</v>
      </c>
      <c r="J164" s="21" t="s">
        <v>20</v>
      </c>
      <c r="K164" s="28">
        <v>220119006</v>
      </c>
      <c r="L164" s="19"/>
      <c r="M164" s="19"/>
      <c r="P164" s="23">
        <v>220119006</v>
      </c>
      <c r="Q164" s="24" t="s">
        <v>1218</v>
      </c>
      <c r="R164" s="25" t="s">
        <v>1219</v>
      </c>
      <c r="S164" s="11">
        <v>1</v>
      </c>
      <c r="T164" s="9" t="s">
        <v>25</v>
      </c>
      <c r="U164" s="9" t="s">
        <v>25</v>
      </c>
      <c r="V164" s="9" t="s">
        <v>25</v>
      </c>
      <c r="W164" s="9" t="s">
        <v>25</v>
      </c>
      <c r="X164" s="9" t="s">
        <v>25</v>
      </c>
      <c r="Y164" s="9" t="s">
        <v>25</v>
      </c>
      <c r="Z164" s="9" t="s">
        <v>25</v>
      </c>
      <c r="AA164" t="s">
        <v>1220</v>
      </c>
    </row>
    <row r="165" spans="1:27" ht="13.15">
      <c r="A165" s="29" t="s">
        <v>793</v>
      </c>
      <c r="B165" s="19" t="s">
        <v>1221</v>
      </c>
      <c r="C165" s="19"/>
      <c r="D165" s="19" t="s">
        <v>80</v>
      </c>
      <c r="E165" s="20">
        <v>40</v>
      </c>
      <c r="F165" s="20">
        <v>20</v>
      </c>
      <c r="G165" s="21">
        <v>0</v>
      </c>
      <c r="H165" s="19" t="s">
        <v>1222</v>
      </c>
      <c r="I165" s="19" t="s">
        <v>1223</v>
      </c>
      <c r="J165" s="21" t="s">
        <v>20</v>
      </c>
      <c r="K165" s="28">
        <v>222074590</v>
      </c>
      <c r="L165" s="19"/>
      <c r="M165" s="19"/>
      <c r="N165" s="16" t="s">
        <v>1224</v>
      </c>
      <c r="O165" s="16" t="s">
        <v>1225</v>
      </c>
      <c r="P165" s="23">
        <v>222074590</v>
      </c>
      <c r="Q165" s="24" t="s">
        <v>1226</v>
      </c>
      <c r="R165" s="25" t="s">
        <v>1227</v>
      </c>
      <c r="S165" s="11">
        <v>1</v>
      </c>
      <c r="T165" s="9" t="s">
        <v>25</v>
      </c>
      <c r="U165" s="9" t="s">
        <v>25</v>
      </c>
      <c r="V165" s="9" t="s">
        <v>25</v>
      </c>
      <c r="W165" s="9" t="s">
        <v>25</v>
      </c>
      <c r="X165" s="9" t="s">
        <v>25</v>
      </c>
      <c r="Y165" s="9" t="s">
        <v>25</v>
      </c>
      <c r="Z165" s="9" t="s">
        <v>25</v>
      </c>
      <c r="AA165" t="s">
        <v>1228</v>
      </c>
    </row>
    <row r="166" spans="1:27" customFormat="1" ht="13.15" hidden="1">
      <c r="A166" s="10" t="s">
        <v>793</v>
      </c>
      <c r="B166" s="2" t="s">
        <v>1229</v>
      </c>
      <c r="C166" s="2" t="s">
        <v>1229</v>
      </c>
      <c r="D166" s="2" t="s">
        <v>100</v>
      </c>
      <c r="E166" s="3">
        <v>166</v>
      </c>
      <c r="F166" s="3">
        <v>83</v>
      </c>
      <c r="G166" s="8">
        <v>2</v>
      </c>
      <c r="H166" s="2" t="s">
        <v>1230</v>
      </c>
      <c r="I166" s="2" t="s">
        <v>1231</v>
      </c>
      <c r="J166" s="8" t="s">
        <v>92</v>
      </c>
      <c r="K166" s="2"/>
      <c r="L166" s="2"/>
      <c r="M166" s="2"/>
      <c r="N166" t="s">
        <v>669</v>
      </c>
      <c r="O166" t="s">
        <v>670</v>
      </c>
      <c r="P166">
        <v>220133100</v>
      </c>
      <c r="Q166" s="13" t="s">
        <v>1232</v>
      </c>
      <c r="R166" s="13" t="s">
        <v>1233</v>
      </c>
      <c r="S166" s="11">
        <v>2</v>
      </c>
      <c r="T166" s="9" t="s">
        <v>26</v>
      </c>
      <c r="U166" s="9" t="s">
        <v>26</v>
      </c>
      <c r="V166" s="9" t="s">
        <v>26</v>
      </c>
      <c r="W166" s="9" t="s">
        <v>25</v>
      </c>
      <c r="X166" s="9" t="s">
        <v>26</v>
      </c>
      <c r="Y166" s="9" t="s">
        <v>25</v>
      </c>
      <c r="Z166" s="9" t="s">
        <v>25</v>
      </c>
      <c r="AA166" t="s">
        <v>1234</v>
      </c>
    </row>
    <row r="167" spans="1:27" ht="13.15">
      <c r="A167" s="19" t="s">
        <v>793</v>
      </c>
      <c r="B167" s="19" t="s">
        <v>1235</v>
      </c>
      <c r="C167" s="19" t="s">
        <v>1235</v>
      </c>
      <c r="D167" s="19" t="s">
        <v>100</v>
      </c>
      <c r="E167" s="20">
        <v>86</v>
      </c>
      <c r="F167" s="20">
        <v>47</v>
      </c>
      <c r="G167" s="21">
        <v>1</v>
      </c>
      <c r="H167" s="19" t="s">
        <v>1334</v>
      </c>
      <c r="I167" s="19" t="s">
        <v>1236</v>
      </c>
      <c r="J167" s="21" t="s">
        <v>20</v>
      </c>
      <c r="K167" s="28">
        <v>220110082</v>
      </c>
      <c r="L167" s="19">
        <v>800</v>
      </c>
      <c r="M167" s="19">
        <v>13</v>
      </c>
      <c r="P167" s="23">
        <v>220110082</v>
      </c>
      <c r="Q167" s="25" t="s">
        <v>1408</v>
      </c>
      <c r="R167" s="25" t="s">
        <v>1418</v>
      </c>
      <c r="S167" s="11">
        <v>0</v>
      </c>
      <c r="T167" s="9" t="s">
        <v>26</v>
      </c>
      <c r="U167" s="9" t="s">
        <v>26</v>
      </c>
      <c r="V167" s="9" t="s">
        <v>25</v>
      </c>
      <c r="W167" s="9" t="s">
        <v>25</v>
      </c>
      <c r="X167" s="9" t="s">
        <v>25</v>
      </c>
      <c r="Y167" s="9" t="s">
        <v>25</v>
      </c>
      <c r="Z167" s="9" t="s">
        <v>25</v>
      </c>
      <c r="AA167" t="s">
        <v>1237</v>
      </c>
    </row>
    <row r="168" spans="1:27" ht="13.15">
      <c r="A168" s="29" t="s">
        <v>793</v>
      </c>
      <c r="B168" s="19" t="s">
        <v>1238</v>
      </c>
      <c r="C168" s="19" t="s">
        <v>1239</v>
      </c>
      <c r="D168" s="19" t="s">
        <v>16</v>
      </c>
      <c r="E168" s="20">
        <v>116</v>
      </c>
      <c r="F168" s="20">
        <v>58</v>
      </c>
      <c r="G168" s="21">
        <v>1</v>
      </c>
      <c r="H168" s="19" t="s">
        <v>1240</v>
      </c>
      <c r="I168" s="19" t="s">
        <v>1241</v>
      </c>
      <c r="J168" s="21" t="s">
        <v>20</v>
      </c>
      <c r="K168" s="28">
        <v>225194800</v>
      </c>
      <c r="L168" s="19"/>
      <c r="M168" s="19"/>
      <c r="N168" s="16" t="s">
        <v>1242</v>
      </c>
      <c r="O168" s="16" t="s">
        <v>1243</v>
      </c>
      <c r="P168" s="23">
        <v>225194800</v>
      </c>
      <c r="Q168" s="24" t="s">
        <v>432</v>
      </c>
      <c r="R168" s="25" t="s">
        <v>1244</v>
      </c>
      <c r="S168" s="11">
        <v>1</v>
      </c>
      <c r="T168" s="9" t="s">
        <v>25</v>
      </c>
      <c r="U168" s="9" t="s">
        <v>25</v>
      </c>
      <c r="V168" s="9" t="s">
        <v>25</v>
      </c>
      <c r="W168" s="9" t="s">
        <v>25</v>
      </c>
      <c r="X168" s="9" t="s">
        <v>25</v>
      </c>
      <c r="Y168" s="9" t="s">
        <v>25</v>
      </c>
      <c r="Z168" s="9" t="s">
        <v>25</v>
      </c>
      <c r="AA168" t="s">
        <v>1245</v>
      </c>
    </row>
    <row r="169" spans="1:27" customFormat="1" ht="13.15" hidden="1">
      <c r="A169" s="10" t="s">
        <v>793</v>
      </c>
      <c r="B169" s="2" t="s">
        <v>1246</v>
      </c>
      <c r="C169" s="2" t="s">
        <v>1239</v>
      </c>
      <c r="D169" s="2" t="s">
        <v>30</v>
      </c>
      <c r="E169" s="2">
        <v>240</v>
      </c>
      <c r="F169" s="2">
        <v>120</v>
      </c>
      <c r="G169" s="8">
        <v>1</v>
      </c>
      <c r="H169" s="2" t="s">
        <v>1247</v>
      </c>
      <c r="I169" s="2" t="s">
        <v>1248</v>
      </c>
      <c r="J169" s="8" t="s">
        <v>19</v>
      </c>
      <c r="K169" s="2"/>
      <c r="L169" s="2"/>
      <c r="M169" s="2"/>
      <c r="N169" t="s">
        <v>1249</v>
      </c>
      <c r="O169" t="s">
        <v>1250</v>
      </c>
      <c r="P169">
        <v>229990000</v>
      </c>
      <c r="Q169" s="13" t="s">
        <v>432</v>
      </c>
      <c r="R169" s="13" t="s">
        <v>1251</v>
      </c>
      <c r="S169" s="11">
        <v>2</v>
      </c>
      <c r="T169" s="9" t="s">
        <v>25</v>
      </c>
      <c r="U169" s="9" t="s">
        <v>26</v>
      </c>
      <c r="V169" s="9" t="s">
        <v>25</v>
      </c>
      <c r="W169" s="9" t="s">
        <v>25</v>
      </c>
      <c r="X169" s="9" t="s">
        <v>26</v>
      </c>
      <c r="Y169" s="9" t="s">
        <v>25</v>
      </c>
      <c r="Z169" s="9" t="s">
        <v>26</v>
      </c>
      <c r="AA169" t="s">
        <v>1245</v>
      </c>
    </row>
    <row r="170" spans="1:27" customFormat="1" ht="13.15" hidden="1">
      <c r="A170" s="10" t="s">
        <v>793</v>
      </c>
      <c r="B170" s="2" t="s">
        <v>1252</v>
      </c>
      <c r="C170" s="2" t="s">
        <v>1252</v>
      </c>
      <c r="D170" s="2" t="s">
        <v>30</v>
      </c>
      <c r="E170" s="2">
        <v>86</v>
      </c>
      <c r="F170" s="2">
        <v>43</v>
      </c>
      <c r="G170" s="8">
        <v>2</v>
      </c>
      <c r="H170" s="2" t="s">
        <v>1253</v>
      </c>
      <c r="I170" s="2" t="s">
        <v>1254</v>
      </c>
      <c r="J170" s="8" t="s">
        <v>353</v>
      </c>
      <c r="K170" s="2"/>
      <c r="L170" s="2"/>
      <c r="M170" s="2"/>
      <c r="N170" t="s">
        <v>1255</v>
      </c>
      <c r="O170" t="s">
        <v>1256</v>
      </c>
      <c r="P170">
        <v>252240420</v>
      </c>
      <c r="Q170" s="13" t="s">
        <v>1257</v>
      </c>
      <c r="R170" s="13" t="s">
        <v>1258</v>
      </c>
      <c r="S170" s="11">
        <v>1</v>
      </c>
      <c r="T170" s="9" t="s">
        <v>26</v>
      </c>
      <c r="U170" s="9" t="s">
        <v>25</v>
      </c>
      <c r="V170" s="9" t="s">
        <v>26</v>
      </c>
      <c r="W170" s="9" t="s">
        <v>25</v>
      </c>
      <c r="X170" s="9" t="s">
        <v>25</v>
      </c>
      <c r="Y170" s="9" t="s">
        <v>25</v>
      </c>
      <c r="Z170" s="9" t="s">
        <v>25</v>
      </c>
      <c r="AA170" t="s">
        <v>1259</v>
      </c>
    </row>
    <row r="171" spans="1:27" customFormat="1" ht="13.15" hidden="1">
      <c r="A171" s="10" t="s">
        <v>793</v>
      </c>
      <c r="B171" s="2" t="s">
        <v>1260</v>
      </c>
      <c r="C171" s="2" t="s">
        <v>1261</v>
      </c>
      <c r="D171" s="2" t="s">
        <v>100</v>
      </c>
      <c r="E171" s="3">
        <v>31</v>
      </c>
      <c r="F171" s="3">
        <v>16</v>
      </c>
      <c r="G171" s="8">
        <v>1</v>
      </c>
      <c r="H171" s="2" t="s">
        <v>1399</v>
      </c>
      <c r="I171" s="2" t="s">
        <v>1262</v>
      </c>
      <c r="J171" s="8" t="s">
        <v>92</v>
      </c>
      <c r="K171" s="2"/>
      <c r="L171" s="2"/>
      <c r="M171" s="2"/>
      <c r="N171" t="s">
        <v>1264</v>
      </c>
      <c r="O171" t="s">
        <v>1265</v>
      </c>
      <c r="P171">
        <v>220825881</v>
      </c>
      <c r="Q171" s="13" t="s">
        <v>1266</v>
      </c>
      <c r="R171" s="13" t="s">
        <v>1267</v>
      </c>
      <c r="S171" s="11">
        <v>1</v>
      </c>
      <c r="T171" s="9" t="s">
        <v>26</v>
      </c>
      <c r="U171" s="9" t="s">
        <v>25</v>
      </c>
      <c r="V171" s="9" t="s">
        <v>26</v>
      </c>
      <c r="W171" s="9" t="s">
        <v>25</v>
      </c>
      <c r="X171" s="9" t="s">
        <v>25</v>
      </c>
      <c r="Y171" s="9" t="s">
        <v>25</v>
      </c>
      <c r="Z171" s="9" t="s">
        <v>25</v>
      </c>
      <c r="AA171" t="s">
        <v>1268</v>
      </c>
    </row>
    <row r="172" spans="1:27" ht="13.15">
      <c r="A172" s="19" t="s">
        <v>793</v>
      </c>
      <c r="B172" s="19" t="s">
        <v>1269</v>
      </c>
      <c r="C172" s="19" t="s">
        <v>1270</v>
      </c>
      <c r="D172" s="19" t="s">
        <v>30</v>
      </c>
      <c r="E172" s="20">
        <v>190</v>
      </c>
      <c r="F172" s="20">
        <v>95</v>
      </c>
      <c r="G172" s="21">
        <v>1</v>
      </c>
      <c r="H172" s="19" t="s">
        <v>1335</v>
      </c>
      <c r="I172" s="19" t="s">
        <v>1271</v>
      </c>
      <c r="J172" s="21" t="s">
        <v>20</v>
      </c>
      <c r="K172" s="28">
        <v>220439620</v>
      </c>
      <c r="L172" s="19">
        <v>1200</v>
      </c>
      <c r="M172" s="19">
        <v>16</v>
      </c>
      <c r="P172" s="23">
        <v>220439620</v>
      </c>
      <c r="Q172" s="24" t="s">
        <v>1272</v>
      </c>
      <c r="R172" s="25" t="s">
        <v>1407</v>
      </c>
      <c r="S172" s="11">
        <v>2</v>
      </c>
      <c r="T172" s="9" t="s">
        <v>25</v>
      </c>
      <c r="U172" s="9" t="s">
        <v>25</v>
      </c>
      <c r="V172" s="9" t="s">
        <v>25</v>
      </c>
      <c r="W172" s="9" t="s">
        <v>25</v>
      </c>
      <c r="X172" s="9" t="s">
        <v>25</v>
      </c>
      <c r="Y172" s="9" t="s">
        <v>25</v>
      </c>
      <c r="Z172" s="9" t="s">
        <v>25</v>
      </c>
      <c r="AA172" t="s">
        <v>1273</v>
      </c>
    </row>
    <row r="173" spans="1:27" customFormat="1" ht="13.15" hidden="1">
      <c r="A173" s="10" t="s">
        <v>793</v>
      </c>
      <c r="B173" s="2" t="s">
        <v>1274</v>
      </c>
      <c r="C173" s="2" t="s">
        <v>1364</v>
      </c>
      <c r="D173" s="2" t="s">
        <v>80</v>
      </c>
      <c r="E173" s="2">
        <v>53</v>
      </c>
      <c r="F173" s="2">
        <v>29</v>
      </c>
      <c r="G173" s="8">
        <v>0</v>
      </c>
      <c r="H173" s="2" t="s">
        <v>1275</v>
      </c>
      <c r="I173" s="2" t="s">
        <v>1276</v>
      </c>
      <c r="J173" s="8" t="s">
        <v>390</v>
      </c>
      <c r="K173" s="2"/>
      <c r="L173" s="2"/>
      <c r="M173" s="2"/>
      <c r="N173" t="s">
        <v>1277</v>
      </c>
      <c r="O173" t="s">
        <v>1278</v>
      </c>
      <c r="P173">
        <v>252941517</v>
      </c>
      <c r="Q173" s="13" t="s">
        <v>1279</v>
      </c>
      <c r="R173" s="13" t="s">
        <v>1280</v>
      </c>
      <c r="S173" s="11">
        <v>0</v>
      </c>
      <c r="T173" s="9" t="s">
        <v>25</v>
      </c>
      <c r="U173" s="9" t="s">
        <v>25</v>
      </c>
      <c r="V173" s="9" t="s">
        <v>25</v>
      </c>
      <c r="W173" s="9" t="s">
        <v>25</v>
      </c>
      <c r="X173" s="9" t="s">
        <v>25</v>
      </c>
      <c r="Y173" s="9" t="s">
        <v>25</v>
      </c>
      <c r="Z173" s="9" t="s">
        <v>25</v>
      </c>
      <c r="AA173" t="s">
        <v>1281</v>
      </c>
    </row>
    <row r="174" spans="1:27" ht="13.15">
      <c r="A174" s="19" t="s">
        <v>793</v>
      </c>
      <c r="B174" s="19" t="s">
        <v>1365</v>
      </c>
      <c r="C174" s="19" t="s">
        <v>1363</v>
      </c>
      <c r="D174" s="19" t="s">
        <v>30</v>
      </c>
      <c r="E174" s="20">
        <v>78</v>
      </c>
      <c r="F174" s="20">
        <v>52</v>
      </c>
      <c r="G174" s="21">
        <v>0</v>
      </c>
      <c r="H174" s="19" t="s">
        <v>1366</v>
      </c>
      <c r="I174" s="19"/>
      <c r="J174" s="21" t="s">
        <v>20</v>
      </c>
      <c r="K174" s="19">
        <v>226080000</v>
      </c>
      <c r="L174" s="19">
        <v>1500</v>
      </c>
      <c r="M174" s="19">
        <v>20</v>
      </c>
      <c r="N174" s="16" t="s">
        <v>1405</v>
      </c>
      <c r="O174" s="16" t="s">
        <v>1243</v>
      </c>
      <c r="P174" s="23">
        <v>226080000</v>
      </c>
      <c r="Q174" s="25" t="s">
        <v>1406</v>
      </c>
      <c r="R174" s="25" t="s">
        <v>1404</v>
      </c>
    </row>
    <row r="175" spans="1:27" customFormat="1" ht="13.15" hidden="1">
      <c r="G175" s="9"/>
      <c r="J175" s="8"/>
      <c r="Q175" s="13"/>
      <c r="R175" s="13"/>
      <c r="S175" s="11"/>
      <c r="T175" s="9"/>
      <c r="U175" s="9"/>
      <c r="V175" s="9"/>
      <c r="W175" s="9"/>
      <c r="X175" s="9"/>
      <c r="Y175" s="9"/>
      <c r="Z175" s="9"/>
    </row>
    <row r="176" spans="1:27" customFormat="1" hidden="1">
      <c r="A176" s="7" t="s">
        <v>1355</v>
      </c>
      <c r="G176" s="9"/>
      <c r="J176" s="9"/>
      <c r="Q176" s="13"/>
      <c r="R176" s="13"/>
      <c r="S176" s="11"/>
      <c r="T176" s="9"/>
      <c r="U176" s="9"/>
      <c r="V176" s="9"/>
      <c r="W176" s="9"/>
      <c r="X176" s="9"/>
      <c r="Y176" s="9"/>
      <c r="Z176" s="9"/>
    </row>
    <row r="177" spans="1:17" ht="5.25" customHeight="1">
      <c r="P177" s="23"/>
    </row>
    <row r="178" spans="1:17" ht="13.15">
      <c r="A178" s="19" t="s">
        <v>1380</v>
      </c>
      <c r="B178" s="32" t="s">
        <v>1283</v>
      </c>
      <c r="C178" s="19"/>
      <c r="D178" s="19"/>
      <c r="E178" s="20">
        <v>20</v>
      </c>
      <c r="F178" s="20">
        <v>10</v>
      </c>
      <c r="G178" s="21">
        <v>0</v>
      </c>
      <c r="H178" s="19" t="s">
        <v>1336</v>
      </c>
      <c r="I178" s="19" t="s">
        <v>1337</v>
      </c>
      <c r="J178" s="21" t="s">
        <v>20</v>
      </c>
      <c r="K178" s="28">
        <v>226000841</v>
      </c>
      <c r="L178" s="19">
        <v>150</v>
      </c>
      <c r="M178" s="19">
        <v>3</v>
      </c>
      <c r="P178" s="23"/>
    </row>
    <row r="179" spans="1:17" ht="13.15">
      <c r="A179" s="19" t="s">
        <v>1378</v>
      </c>
      <c r="B179" s="32" t="s">
        <v>1284</v>
      </c>
      <c r="C179" s="19"/>
      <c r="D179" s="19"/>
      <c r="E179" s="20">
        <v>10</v>
      </c>
      <c r="F179" s="20">
        <v>1</v>
      </c>
      <c r="G179" s="21">
        <v>0</v>
      </c>
      <c r="H179" s="19" t="s">
        <v>1338</v>
      </c>
      <c r="I179" s="19" t="s">
        <v>1339</v>
      </c>
      <c r="J179" s="21" t="s">
        <v>20</v>
      </c>
      <c r="K179" s="19"/>
      <c r="L179" s="19">
        <v>200</v>
      </c>
      <c r="M179" s="19">
        <v>4</v>
      </c>
      <c r="P179" s="23"/>
    </row>
    <row r="180" spans="1:17" ht="14.25">
      <c r="A180" s="19" t="s">
        <v>1379</v>
      </c>
      <c r="B180" s="32" t="s">
        <v>1285</v>
      </c>
      <c r="C180" s="19"/>
      <c r="D180" s="19"/>
      <c r="E180" s="20">
        <v>8</v>
      </c>
      <c r="F180" s="20">
        <v>2</v>
      </c>
      <c r="G180" s="21">
        <v>0</v>
      </c>
      <c r="H180" s="19" t="s">
        <v>1340</v>
      </c>
      <c r="I180" s="19" t="s">
        <v>1337</v>
      </c>
      <c r="J180" s="21" t="s">
        <v>20</v>
      </c>
      <c r="K180" s="28">
        <v>967264283</v>
      </c>
      <c r="L180" s="19">
        <v>250</v>
      </c>
      <c r="M180" s="19">
        <v>5</v>
      </c>
      <c r="N180" s="33"/>
      <c r="O180" s="34"/>
      <c r="P180" s="23"/>
      <c r="Q180" s="35"/>
    </row>
    <row r="181" spans="1:17" ht="14.25">
      <c r="A181" s="19" t="s">
        <v>1379</v>
      </c>
      <c r="B181" s="32" t="s">
        <v>1286</v>
      </c>
      <c r="C181" s="19"/>
      <c r="D181" s="19"/>
      <c r="E181" s="20">
        <v>10</v>
      </c>
      <c r="F181" s="20">
        <v>4</v>
      </c>
      <c r="G181" s="21">
        <v>0</v>
      </c>
      <c r="H181" s="19" t="s">
        <v>1341</v>
      </c>
      <c r="I181" s="19" t="s">
        <v>1337</v>
      </c>
      <c r="J181" s="21" t="s">
        <v>20</v>
      </c>
      <c r="K181" s="28">
        <v>917523243</v>
      </c>
      <c r="L181" s="19">
        <v>250</v>
      </c>
      <c r="M181" s="19">
        <v>5</v>
      </c>
      <c r="N181" s="33"/>
      <c r="O181" s="34"/>
      <c r="P181" s="23"/>
      <c r="Q181" s="33"/>
    </row>
    <row r="182" spans="1:17" ht="13.5">
      <c r="A182" s="19" t="s">
        <v>1379</v>
      </c>
      <c r="B182" s="32" t="s">
        <v>1287</v>
      </c>
      <c r="C182" s="19"/>
      <c r="D182" s="19"/>
      <c r="E182" s="20">
        <v>21</v>
      </c>
      <c r="F182" s="20">
        <v>3</v>
      </c>
      <c r="G182" s="21">
        <v>0</v>
      </c>
      <c r="H182" s="19" t="s">
        <v>1342</v>
      </c>
      <c r="I182" s="19" t="s">
        <v>1343</v>
      </c>
      <c r="J182" s="21" t="s">
        <v>20</v>
      </c>
      <c r="K182" s="19"/>
      <c r="L182" s="19">
        <v>300</v>
      </c>
      <c r="M182" s="19">
        <v>6</v>
      </c>
      <c r="N182" s="34"/>
      <c r="P182" s="23"/>
      <c r="Q182" s="34"/>
    </row>
    <row r="183" spans="1:17" ht="13.15">
      <c r="A183" s="19" t="s">
        <v>1379</v>
      </c>
      <c r="B183" s="32" t="s">
        <v>1288</v>
      </c>
      <c r="C183" s="19"/>
      <c r="D183" s="19"/>
      <c r="E183" s="20">
        <v>10</v>
      </c>
      <c r="F183" s="20">
        <v>3</v>
      </c>
      <c r="G183" s="21">
        <v>0</v>
      </c>
      <c r="H183" s="19" t="s">
        <v>1344</v>
      </c>
      <c r="I183" s="19" t="s">
        <v>1345</v>
      </c>
      <c r="J183" s="21" t="s">
        <v>20</v>
      </c>
      <c r="K183" s="28">
        <v>925345615</v>
      </c>
      <c r="L183" s="19">
        <v>400</v>
      </c>
      <c r="M183" s="19">
        <v>7</v>
      </c>
      <c r="N183" s="25"/>
      <c r="P183" s="23"/>
      <c r="Q183" s="25"/>
    </row>
    <row r="184" spans="1:17" ht="13.15">
      <c r="A184" s="19" t="s">
        <v>1379</v>
      </c>
      <c r="B184" s="32" t="s">
        <v>1289</v>
      </c>
      <c r="C184" s="19"/>
      <c r="D184" s="19"/>
      <c r="E184" s="20">
        <v>64</v>
      </c>
      <c r="F184" s="20">
        <v>13</v>
      </c>
      <c r="G184" s="21">
        <v>0</v>
      </c>
      <c r="H184" s="19" t="s">
        <v>1346</v>
      </c>
      <c r="I184" s="19" t="s">
        <v>1347</v>
      </c>
      <c r="J184" s="21" t="s">
        <v>20</v>
      </c>
      <c r="K184" s="28">
        <v>910958464</v>
      </c>
      <c r="L184" s="19">
        <v>500</v>
      </c>
      <c r="M184" s="19">
        <v>8</v>
      </c>
      <c r="N184" s="25"/>
      <c r="P184" s="23"/>
      <c r="Q184" s="25"/>
    </row>
    <row r="185" spans="1:17" ht="13.15">
      <c r="A185" s="19" t="s">
        <v>1379</v>
      </c>
      <c r="B185" s="32" t="s">
        <v>1290</v>
      </c>
      <c r="C185" s="19"/>
      <c r="D185" s="19"/>
      <c r="E185" s="20">
        <v>3</v>
      </c>
      <c r="F185" s="20">
        <v>1</v>
      </c>
      <c r="G185" s="21">
        <v>0</v>
      </c>
      <c r="H185" s="19" t="s">
        <v>1348</v>
      </c>
      <c r="I185" s="19" t="s">
        <v>1349</v>
      </c>
      <c r="J185" s="21" t="s">
        <v>20</v>
      </c>
      <c r="K185" s="19"/>
      <c r="L185" s="19">
        <v>400</v>
      </c>
      <c r="M185" s="19">
        <v>7</v>
      </c>
      <c r="P185" s="23"/>
    </row>
    <row r="186" spans="1:17" ht="13.15">
      <c r="A186" s="19" t="s">
        <v>1379</v>
      </c>
      <c r="B186" s="32" t="s">
        <v>1291</v>
      </c>
      <c r="C186" s="19"/>
      <c r="D186" s="19"/>
      <c r="E186" s="20">
        <v>21</v>
      </c>
      <c r="F186" s="20">
        <v>7</v>
      </c>
      <c r="G186" s="21">
        <v>0</v>
      </c>
      <c r="H186" s="19" t="s">
        <v>1350</v>
      </c>
      <c r="I186" s="19" t="s">
        <v>1351</v>
      </c>
      <c r="J186" s="21" t="s">
        <v>20</v>
      </c>
      <c r="K186" s="28">
        <v>964271417</v>
      </c>
      <c r="L186" s="19">
        <v>250</v>
      </c>
      <c r="M186" s="19">
        <v>5</v>
      </c>
      <c r="P186" s="23"/>
    </row>
    <row r="187" spans="1:17" ht="13.15">
      <c r="A187" s="19" t="s">
        <v>1380</v>
      </c>
      <c r="B187" s="32" t="s">
        <v>1292</v>
      </c>
      <c r="C187" s="19"/>
      <c r="D187" s="19"/>
      <c r="E187" s="20">
        <v>7</v>
      </c>
      <c r="F187" s="20">
        <v>3</v>
      </c>
      <c r="G187" s="21">
        <v>0</v>
      </c>
      <c r="H187" s="19" t="s">
        <v>1352</v>
      </c>
      <c r="I187" s="19" t="s">
        <v>1337</v>
      </c>
      <c r="J187" s="21" t="s">
        <v>20</v>
      </c>
      <c r="K187" s="28">
        <v>224037706</v>
      </c>
      <c r="L187" s="19">
        <v>250</v>
      </c>
      <c r="M187" s="19">
        <v>5</v>
      </c>
      <c r="P187" s="23"/>
    </row>
    <row r="188" spans="1:17" ht="13.15">
      <c r="A188" s="19" t="s">
        <v>1379</v>
      </c>
      <c r="B188" s="32" t="s">
        <v>1293</v>
      </c>
      <c r="C188" s="19"/>
      <c r="D188" s="19"/>
      <c r="E188" s="20">
        <v>5</v>
      </c>
      <c r="F188" s="20">
        <v>2</v>
      </c>
      <c r="G188" s="21">
        <v>0</v>
      </c>
      <c r="H188" s="19" t="s">
        <v>1353</v>
      </c>
      <c r="I188" s="19" t="s">
        <v>1354</v>
      </c>
      <c r="J188" s="21" t="s">
        <v>20</v>
      </c>
      <c r="K188" s="28">
        <v>915410844</v>
      </c>
      <c r="L188" s="19">
        <v>300</v>
      </c>
      <c r="M188" s="19">
        <v>6</v>
      </c>
      <c r="P188" s="23"/>
    </row>
    <row r="189" spans="1:17" ht="14.25">
      <c r="C189" s="36" t="s">
        <v>1356</v>
      </c>
      <c r="D189" s="36"/>
      <c r="E189" s="37">
        <f>SUBTOTAL(9,E2:E174)</f>
        <v>12943</v>
      </c>
      <c r="F189" s="37">
        <f>SUBTOTAL(9,F2:F174)</f>
        <v>6694</v>
      </c>
    </row>
    <row r="190" spans="1:17" ht="14.25">
      <c r="C190" s="36" t="s">
        <v>1359</v>
      </c>
      <c r="D190" s="36"/>
      <c r="E190" s="37">
        <f>SUBTOTAL(9,E178:E188)</f>
        <v>179</v>
      </c>
      <c r="F190" s="37">
        <f>SUBTOTAL(9,F178:F188)</f>
        <v>49</v>
      </c>
    </row>
    <row r="191" spans="1:17" ht="14.25">
      <c r="C191" s="36" t="s">
        <v>1357</v>
      </c>
      <c r="D191" s="36"/>
      <c r="E191" s="37">
        <f>E189+E190</f>
        <v>13122</v>
      </c>
      <c r="F191" s="37">
        <f>F189+F190</f>
        <v>6743</v>
      </c>
    </row>
    <row r="193" spans="2:2">
      <c r="B193" s="16" t="s">
        <v>1422</v>
      </c>
    </row>
  </sheetData>
  <autoFilter ref="A1:AA176" xr:uid="{00000000-0009-0000-0000-000000000000}">
    <filterColumn colId="9">
      <filters>
        <filter val="Porto"/>
      </filters>
    </filterColumn>
  </autoFilter>
  <mergeCells count="3">
    <mergeCell ref="C190:D190"/>
    <mergeCell ref="C191:D191"/>
    <mergeCell ref="C189:D189"/>
  </mergeCells>
  <hyperlinks>
    <hyperlink ref="K4" r:id="rId1" tooltip="Telefonar através do Hangouts" display="https://www.google.pt/search?q=AC+Hotel+Porto+By+Marriott&amp;rlz=1C1GCEA_enPT805PT805&amp;oq=AC+Hotel+Porto+By+Marriott&amp;aqs=chrome..69i57j0l5.1287j0j7&amp;sourceid=chrome&amp;ie=UTF-8" xr:uid="{D469F6F6-52BA-4666-AF78-C0591AD3499B}"/>
    <hyperlink ref="K7" r:id="rId2" tooltip="Telefonar através do Hangouts" display="https://www.google.pt/search?rlz=1C1GCEA_enPT805PT805&amp;ei=TjiDW4iYHamSlwSAq7aQDg&amp;hotel_occupancy=&amp;q=BESSAHOTEL&amp;oq=BESSAHOTEL&amp;gs_l=psy-ab.3..0l10.36761.36761.0.37838.1.1.0.0.0.0.87.87.1.1.0....0...1.1.64.psy-ab..0.1.86....0.qRW9PnPxF30" xr:uid="{ABD6354C-FC8B-476E-80FA-180BDB481339}"/>
    <hyperlink ref="R13" r:id="rId3" xr:uid="{BF518D83-9DE0-B54F-91FE-777CBCCA684D}"/>
    <hyperlink ref="Q13" r:id="rId4" xr:uid="{A581BF37-3105-2947-A988-F921AA1C5DA5}"/>
    <hyperlink ref="R174" r:id="rId5" xr:uid="{C942CC4D-D38F-D34E-95A8-1B38C6E67F6F}"/>
    <hyperlink ref="Q174" r:id="rId6" xr:uid="{73173E55-EFC3-804B-AF9E-EEABB0E7BCA8}"/>
    <hyperlink ref="R172" r:id="rId7" xr:uid="{5A2CA3CC-D8B5-1A4C-B515-5086EAA8A412}"/>
    <hyperlink ref="R167" r:id="rId8" xr:uid="{E1E8D2EF-2665-E042-B42B-31ACFCEA1904}"/>
    <hyperlink ref="Q167" r:id="rId9" xr:uid="{992DE875-180F-AF4A-9C76-56BB7D0F4E15}"/>
    <hyperlink ref="R18" r:id="rId10" xr:uid="{AC22AD5F-BE7B-CE49-9156-E1653BC4B36A}"/>
    <hyperlink ref="R4" r:id="rId11" xr:uid="{FDAC430C-94DE-274C-8A6B-AFDC7AFA597C}"/>
    <hyperlink ref="R7" r:id="rId12" xr:uid="{8DAB6897-6893-0648-B647-294A5FAD4EEB}"/>
    <hyperlink ref="R8" r:id="rId13" xr:uid="{A7F97CC8-CDE4-8B42-93AE-E4863BB8DF1B}"/>
    <hyperlink ref="R11" r:id="rId14" xr:uid="{1BE1E3CB-4543-BB47-9939-A29F81736A4F}"/>
    <hyperlink ref="Q12" r:id="rId15" xr:uid="{C4AB7BFE-9F41-A440-9FDD-BFF14120837C}"/>
    <hyperlink ref="R12" r:id="rId16" xr:uid="{0D51C21C-79A2-8840-8D1C-DF3D6E9D8A87}"/>
    <hyperlink ref="R19" r:id="rId17" xr:uid="{4B4628BC-65E1-7848-833A-EA174A2978BE}"/>
    <hyperlink ref="R22" r:id="rId18" xr:uid="{5799818A-DF94-C04C-AF51-7E9305EF19C8}"/>
    <hyperlink ref="R23" r:id="rId19" xr:uid="{A07680A2-32E9-D941-B014-616190592D0B}"/>
    <hyperlink ref="R24" r:id="rId20" xr:uid="{52567F15-FD40-BC44-918E-C558B5988649}"/>
    <hyperlink ref="R25" r:id="rId21" xr:uid="{3B5A435B-7769-6C4E-91C2-80B4A2A2FAA6}"/>
    <hyperlink ref="R26" r:id="rId22" xr:uid="{58449AD8-1A69-E542-AEBD-20E547E587C9}"/>
    <hyperlink ref="R27" r:id="rId23" xr:uid="{1E605622-8702-7F44-AF7D-34E8C2113FCF}"/>
    <hyperlink ref="R29" r:id="rId24" xr:uid="{C3259313-6ABC-414A-9623-AC8A0E09A2D9}"/>
    <hyperlink ref="R30" r:id="rId25" xr:uid="{D28DD33A-1112-AA46-A0FF-277AF87A5BAA}"/>
    <hyperlink ref="R31" r:id="rId26" xr:uid="{47B168EC-80B6-4749-BE41-C3FAA81216C9}"/>
    <hyperlink ref="R34" r:id="rId27" xr:uid="{8278AAC2-E90B-8E4E-8A4B-48842A63002E}"/>
    <hyperlink ref="R38" r:id="rId28" xr:uid="{D33DAA7C-F011-304F-A437-5D807AF447B8}"/>
    <hyperlink ref="R39" r:id="rId29" xr:uid="{F8C4F66A-3AD9-8C4C-A6AF-C4529110647B}"/>
    <hyperlink ref="R42" r:id="rId30" xr:uid="{5E3637E1-2ADF-6B46-A144-B4F656075B34}"/>
    <hyperlink ref="R44" r:id="rId31" xr:uid="{FE9501EF-F66B-2141-8954-C89BB094BE85}"/>
    <hyperlink ref="R46" r:id="rId32" xr:uid="{12A0C1B1-DC02-C74D-979A-C5E3C1E62F3A}"/>
    <hyperlink ref="R53" r:id="rId33" xr:uid="{43C850FF-CECB-1940-A1E6-F4D867D1B22C}"/>
    <hyperlink ref="R54" r:id="rId34" xr:uid="{356086A7-703C-8A40-BA5C-4C47B64BCAE8}"/>
    <hyperlink ref="R55" r:id="rId35" xr:uid="{520C8858-8A9C-2D4C-B27C-0FB8CC8B1B40}"/>
    <hyperlink ref="R58" r:id="rId36" xr:uid="{06A2B5EB-1182-FF41-A9BB-748B283F37D9}"/>
    <hyperlink ref="R59" r:id="rId37" xr:uid="{5DCFECD0-3C0C-BF49-AC2F-DA5E22E6821D}"/>
    <hyperlink ref="R61" r:id="rId38" xr:uid="{3ECAD49E-C07A-CB4B-AA98-6B8C232FA5A6}"/>
    <hyperlink ref="R62" r:id="rId39" xr:uid="{8E1B264A-5219-084C-B566-DC2DFC6338A3}"/>
    <hyperlink ref="R63" r:id="rId40" xr:uid="{7195735F-C9CF-A54D-8B32-EF81290BA81A}"/>
    <hyperlink ref="R64" r:id="rId41" xr:uid="{0ADD5FFA-1CBE-2B4A-B6AF-28534DD0AFF6}"/>
    <hyperlink ref="R65" r:id="rId42" xr:uid="{1CBCB826-A879-0443-AE68-C1541ACF121B}"/>
    <hyperlink ref="R67" r:id="rId43" xr:uid="{443AF39C-74D5-8241-AD3F-EC93896FF619}"/>
    <hyperlink ref="R68" r:id="rId44" xr:uid="{F915659E-5FAE-A24D-8CC6-C5F1192747DC}"/>
    <hyperlink ref="R72" r:id="rId45" xr:uid="{3BE31077-5C57-8249-8299-80EE01E05D95}"/>
    <hyperlink ref="R74" r:id="rId46" xr:uid="{94071E5A-B276-4C42-B219-3D339618D41F}"/>
    <hyperlink ref="R75" r:id="rId47" xr:uid="{09E515B5-2F8C-E243-BB25-ED0C773F7907}"/>
    <hyperlink ref="R76" r:id="rId48" xr:uid="{EF6158A5-0128-6749-AB05-38A3D36F9F29}"/>
    <hyperlink ref="R79" r:id="rId49" xr:uid="{F88A2BF7-1925-0E4C-9C8B-D9418FCA663A}"/>
    <hyperlink ref="R80" r:id="rId50" xr:uid="{73559C1B-CDD3-EF4E-8421-7F254C5B264A}"/>
    <hyperlink ref="R82" r:id="rId51" xr:uid="{5DCE9C3D-245A-E241-A941-2F028EE859B8}"/>
    <hyperlink ref="R84" r:id="rId52" xr:uid="{5CCF3559-F9BA-5949-8C5D-CAFE2A18D822}"/>
    <hyperlink ref="R87" r:id="rId53" xr:uid="{9274F3BE-B56B-1B4D-80AE-C99B3F5E89DE}"/>
    <hyperlink ref="R89" r:id="rId54" xr:uid="{8B482D68-562D-3F4F-96C0-260A35D6A6AB}"/>
    <hyperlink ref="R90" r:id="rId55" xr:uid="{4EC84D42-D691-9445-8BEC-15513E210020}"/>
    <hyperlink ref="R92" r:id="rId56" xr:uid="{E0998F65-1DCE-0F4A-8D6A-D02C943F4D03}"/>
    <hyperlink ref="R95" r:id="rId57" xr:uid="{77C9D4B7-2597-A344-ADCC-836737EDD2C8}"/>
    <hyperlink ref="R97" r:id="rId58" xr:uid="{17BD5451-21BA-7C48-A70B-2F8E0A084E76}"/>
    <hyperlink ref="R98" r:id="rId59" xr:uid="{7A2CCAE1-EE45-3A40-BC01-B9B87F005EC5}"/>
    <hyperlink ref="R104" r:id="rId60" xr:uid="{D5BFDCFF-5AE9-A647-8047-3A8ACED76AC7}"/>
    <hyperlink ref="R107" r:id="rId61" xr:uid="{93690C3D-78F5-EF4C-A865-DB9BF1AF0B67}"/>
    <hyperlink ref="R108" r:id="rId62" xr:uid="{5017A264-E97B-DE4B-82A6-589496D060A2}"/>
    <hyperlink ref="R109" r:id="rId63" xr:uid="{D1F62FC2-D9FD-654F-9FDE-FD9B7812E22F}"/>
    <hyperlink ref="R113" r:id="rId64" xr:uid="{D49BE37A-EEE1-A646-9291-B4D9F361A887}"/>
    <hyperlink ref="R114" r:id="rId65" xr:uid="{FD7E2E10-C000-7E4F-BFE5-E010EB936EBD}"/>
    <hyperlink ref="R116" r:id="rId66" xr:uid="{700D3334-5F83-254F-BF6D-546B9A1CAC19}"/>
    <hyperlink ref="R117" r:id="rId67" xr:uid="{870AC780-81C3-7C41-9387-D665EA991447}"/>
    <hyperlink ref="R119" r:id="rId68" xr:uid="{6DFFB7B3-CF75-A141-981F-4BA08A8C8FE8}"/>
    <hyperlink ref="R120" r:id="rId69" xr:uid="{612CF962-AC11-BB45-96E4-BA553A2938B5}"/>
    <hyperlink ref="R122" r:id="rId70" xr:uid="{AE910A61-C2EE-DF42-ACB3-6AF2872610B2}"/>
    <hyperlink ref="R129" r:id="rId71" xr:uid="{843F0E24-EF3D-3F49-912A-5D060A9AD38E}"/>
    <hyperlink ref="R139" r:id="rId72" xr:uid="{4410E109-F901-FB4B-BF71-540E4A4BCB21}"/>
    <hyperlink ref="R140" r:id="rId73" xr:uid="{2D3F4F08-97C2-FC4D-8786-0A9DA18FC8A0}"/>
    <hyperlink ref="R142" r:id="rId74" xr:uid="{5BC58611-0DEC-854D-8659-7911E4F1CCDB}"/>
    <hyperlink ref="R144" r:id="rId75" xr:uid="{BB35FFC1-5BD9-E945-8B26-72D9FEBC6ACA}"/>
    <hyperlink ref="R145" r:id="rId76" xr:uid="{C9382CE2-7370-7F4B-BFA5-3B5CEDDC990B}"/>
    <hyperlink ref="R148" r:id="rId77" xr:uid="{E4EB02FF-6AEA-B54F-B8DD-322AF99352FE}"/>
    <hyperlink ref="R152" r:id="rId78" xr:uid="{712AD23F-7BCB-D249-8796-EF53BBDC8F1C}"/>
    <hyperlink ref="R157" r:id="rId79" xr:uid="{07B4EDF6-47A7-E54E-9D61-7836E3CA8BD8}"/>
    <hyperlink ref="R158" r:id="rId80" xr:uid="{7EBF759F-A137-994C-A024-7AE28CB40EDB}"/>
    <hyperlink ref="R161" r:id="rId81" xr:uid="{756D6065-9CC3-5B42-B9D6-15347363E48B}"/>
    <hyperlink ref="R162" r:id="rId82" xr:uid="{5BCD3C1C-DC14-CC4A-85F6-DB1A40265929}"/>
    <hyperlink ref="R164" r:id="rId83" xr:uid="{F5F1F27C-3320-1949-8EB1-E2DCADD5B98C}"/>
    <hyperlink ref="R165" r:id="rId84" xr:uid="{32D5E648-2B20-AC4C-8A34-159466FF4104}"/>
    <hyperlink ref="R168" r:id="rId85" xr:uid="{0DC33CBC-FCB2-2D4F-B48C-9CE39703B980}"/>
  </hyperlinks>
  <pageMargins left="0.7" right="0.7" top="0.75" bottom="0.75" header="0.3" footer="0.3"/>
  <pageSetup paperSize="9" scale="64" fitToHeight="0" orientation="landscape" horizontalDpi="4294967293" r:id="rId86"/>
  <drawing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6C23-6C53-42AF-A511-18757A3508E0}">
  <dimension ref="A1:J21"/>
  <sheetViews>
    <sheetView zoomScale="145" zoomScaleNormal="145" workbookViewId="0">
      <selection activeCell="B25" sqref="B25"/>
    </sheetView>
  </sheetViews>
  <sheetFormatPr defaultColWidth="8.7265625" defaultRowHeight="10.5"/>
  <cols>
    <col min="1" max="1" width="37.26953125" customWidth="1"/>
    <col min="2" max="2" width="43" customWidth="1"/>
    <col min="3" max="3" width="42.7265625" bestFit="1" customWidth="1"/>
    <col min="4" max="4" width="11" customWidth="1"/>
    <col min="5" max="5" width="13.7265625" customWidth="1"/>
    <col min="6" max="6" width="13.453125" customWidth="1"/>
    <col min="7" max="7" width="16" customWidth="1"/>
    <col min="8" max="8" width="20.7265625" customWidth="1"/>
    <col min="9" max="9" width="21" customWidth="1"/>
    <col min="10" max="10" width="13.26953125" style="9" customWidth="1"/>
  </cols>
  <sheetData>
    <row r="1" spans="1:10" ht="26.25">
      <c r="A1" s="4" t="s">
        <v>1376</v>
      </c>
      <c r="B1" s="4" t="s">
        <v>1374</v>
      </c>
      <c r="C1" s="4" t="s">
        <v>1375</v>
      </c>
      <c r="D1" s="4" t="s">
        <v>1367</v>
      </c>
      <c r="E1" s="5" t="s">
        <v>1372</v>
      </c>
      <c r="F1" s="5" t="s">
        <v>1373</v>
      </c>
      <c r="H1" s="4" t="s">
        <v>0</v>
      </c>
      <c r="I1" s="4" t="s">
        <v>1</v>
      </c>
      <c r="J1" s="4" t="s">
        <v>2</v>
      </c>
    </row>
    <row r="2" spans="1:10" ht="13.15">
      <c r="A2" s="2" t="s">
        <v>14</v>
      </c>
      <c r="B2" s="2" t="s">
        <v>89</v>
      </c>
      <c r="C2" s="2"/>
      <c r="D2" s="2" t="s">
        <v>16</v>
      </c>
      <c r="E2" s="3">
        <v>91</v>
      </c>
      <c r="F2" s="3">
        <v>53</v>
      </c>
      <c r="G2" s="2">
        <v>1</v>
      </c>
      <c r="H2" s="2" t="s">
        <v>92</v>
      </c>
      <c r="I2" s="2" t="s">
        <v>92</v>
      </c>
      <c r="J2" s="8" t="s">
        <v>20</v>
      </c>
    </row>
    <row r="3" spans="1:10" ht="13.15">
      <c r="A3" s="2" t="s">
        <v>14</v>
      </c>
      <c r="B3" s="2" t="s">
        <v>155</v>
      </c>
      <c r="C3" s="2" t="s">
        <v>155</v>
      </c>
      <c r="D3" s="2" t="s">
        <v>30</v>
      </c>
      <c r="E3" s="3">
        <v>112</v>
      </c>
      <c r="F3" s="3">
        <v>56</v>
      </c>
      <c r="G3" s="2">
        <v>0</v>
      </c>
      <c r="H3" s="2" t="s">
        <v>92</v>
      </c>
      <c r="I3" s="2" t="s">
        <v>92</v>
      </c>
      <c r="J3" s="8" t="s">
        <v>20</v>
      </c>
    </row>
    <row r="4" spans="1:10" ht="13.15">
      <c r="A4" s="2" t="s">
        <v>14</v>
      </c>
      <c r="B4" s="2" t="s">
        <v>215</v>
      </c>
      <c r="C4" s="2" t="s">
        <v>216</v>
      </c>
      <c r="D4" s="2" t="s">
        <v>30</v>
      </c>
      <c r="E4" s="3">
        <v>366</v>
      </c>
      <c r="F4" s="3">
        <v>179</v>
      </c>
      <c r="G4" s="2">
        <v>2</v>
      </c>
      <c r="H4" s="2" t="s">
        <v>92</v>
      </c>
      <c r="I4" s="2" t="s">
        <v>92</v>
      </c>
      <c r="J4" s="8" t="s">
        <v>20</v>
      </c>
    </row>
    <row r="5" spans="1:10" ht="13.15">
      <c r="A5" s="2" t="s">
        <v>14</v>
      </c>
      <c r="B5" s="2" t="s">
        <v>320</v>
      </c>
      <c r="C5" s="2" t="s">
        <v>320</v>
      </c>
      <c r="D5" s="2" t="s">
        <v>30</v>
      </c>
      <c r="E5" s="3">
        <v>184</v>
      </c>
      <c r="F5" s="3">
        <v>92</v>
      </c>
      <c r="G5" s="2">
        <v>1</v>
      </c>
      <c r="H5" s="2" t="s">
        <v>92</v>
      </c>
      <c r="I5" s="2" t="s">
        <v>92</v>
      </c>
      <c r="J5" s="8" t="s">
        <v>20</v>
      </c>
    </row>
    <row r="6" spans="1:10" ht="13.15">
      <c r="A6" s="2" t="s">
        <v>14</v>
      </c>
      <c r="B6" s="2" t="s">
        <v>443</v>
      </c>
      <c r="C6" s="2" t="s">
        <v>444</v>
      </c>
      <c r="D6" s="2" t="s">
        <v>80</v>
      </c>
      <c r="E6" s="3">
        <v>54</v>
      </c>
      <c r="F6" s="3">
        <v>27</v>
      </c>
      <c r="G6" s="2">
        <v>0</v>
      </c>
      <c r="H6" s="2" t="s">
        <v>92</v>
      </c>
      <c r="I6" s="2" t="s">
        <v>92</v>
      </c>
      <c r="J6" s="8" t="s">
        <v>20</v>
      </c>
    </row>
    <row r="7" spans="1:10" ht="13.15">
      <c r="A7" s="2" t="s">
        <v>14</v>
      </c>
      <c r="B7" s="2" t="s">
        <v>545</v>
      </c>
      <c r="C7" s="2" t="s">
        <v>546</v>
      </c>
      <c r="D7" s="2" t="s">
        <v>234</v>
      </c>
      <c r="E7" s="3">
        <v>186</v>
      </c>
      <c r="F7" s="3">
        <v>95</v>
      </c>
      <c r="G7" s="2">
        <v>1</v>
      </c>
      <c r="H7" s="2" t="s">
        <v>92</v>
      </c>
      <c r="I7" s="2" t="s">
        <v>92</v>
      </c>
      <c r="J7" s="8" t="s">
        <v>20</v>
      </c>
    </row>
    <row r="8" spans="1:10" ht="13.15">
      <c r="A8" s="2" t="s">
        <v>14</v>
      </c>
      <c r="B8" s="2" t="s">
        <v>561</v>
      </c>
      <c r="C8" s="2" t="s">
        <v>554</v>
      </c>
      <c r="D8" s="2" t="s">
        <v>80</v>
      </c>
      <c r="E8" s="3">
        <v>216</v>
      </c>
      <c r="F8" s="3">
        <v>108</v>
      </c>
      <c r="G8" s="2">
        <v>3</v>
      </c>
      <c r="H8" s="2" t="s">
        <v>92</v>
      </c>
      <c r="I8" s="2" t="s">
        <v>92</v>
      </c>
      <c r="J8" s="8" t="s">
        <v>20</v>
      </c>
    </row>
    <row r="9" spans="1:10" ht="13.15">
      <c r="A9" s="2" t="s">
        <v>14</v>
      </c>
      <c r="B9" s="2" t="s">
        <v>619</v>
      </c>
      <c r="C9" s="2" t="s">
        <v>613</v>
      </c>
      <c r="D9" s="2" t="s">
        <v>30</v>
      </c>
      <c r="E9" s="3">
        <v>208</v>
      </c>
      <c r="F9" s="3">
        <v>104</v>
      </c>
      <c r="G9" s="2">
        <v>3</v>
      </c>
      <c r="H9" s="2" t="s">
        <v>92</v>
      </c>
      <c r="I9" s="2" t="s">
        <v>92</v>
      </c>
      <c r="J9" s="8" t="s">
        <v>20</v>
      </c>
    </row>
    <row r="10" spans="1:10" ht="13.15">
      <c r="A10" s="2" t="s">
        <v>14</v>
      </c>
      <c r="B10" s="2" t="s">
        <v>666</v>
      </c>
      <c r="C10" s="2" t="s">
        <v>667</v>
      </c>
      <c r="D10" s="2" t="s">
        <v>30</v>
      </c>
      <c r="E10" s="3">
        <v>186</v>
      </c>
      <c r="F10" s="3">
        <v>93</v>
      </c>
      <c r="G10" s="2">
        <v>1</v>
      </c>
      <c r="H10" s="2" t="s">
        <v>92</v>
      </c>
      <c r="I10" s="2" t="s">
        <v>92</v>
      </c>
      <c r="J10" s="8" t="s">
        <v>20</v>
      </c>
    </row>
    <row r="11" spans="1:10" ht="13.15">
      <c r="A11" s="2" t="s">
        <v>14</v>
      </c>
      <c r="B11" s="2" t="s">
        <v>839</v>
      </c>
      <c r="C11" s="2" t="s">
        <v>840</v>
      </c>
      <c r="D11" s="2" t="s">
        <v>100</v>
      </c>
      <c r="E11" s="3">
        <v>348</v>
      </c>
      <c r="F11" s="3">
        <v>174</v>
      </c>
      <c r="G11" s="2">
        <v>2</v>
      </c>
      <c r="H11" s="2" t="s">
        <v>843</v>
      </c>
      <c r="I11" s="2" t="s">
        <v>92</v>
      </c>
      <c r="J11" s="8" t="s">
        <v>20</v>
      </c>
    </row>
    <row r="12" spans="1:10" ht="13.15">
      <c r="A12" s="2" t="s">
        <v>14</v>
      </c>
      <c r="B12" s="2" t="s">
        <v>924</v>
      </c>
      <c r="C12" s="2" t="s">
        <v>925</v>
      </c>
      <c r="D12" s="2" t="s">
        <v>16</v>
      </c>
      <c r="E12" s="3">
        <v>48</v>
      </c>
      <c r="F12" s="3">
        <v>24</v>
      </c>
      <c r="G12" s="2">
        <v>1</v>
      </c>
      <c r="H12" s="2" t="s">
        <v>92</v>
      </c>
      <c r="I12" s="2" t="s">
        <v>92</v>
      </c>
      <c r="J12" s="8" t="s">
        <v>20</v>
      </c>
    </row>
    <row r="13" spans="1:10" ht="13.15">
      <c r="A13" s="2" t="s">
        <v>14</v>
      </c>
      <c r="B13" s="2" t="s">
        <v>933</v>
      </c>
      <c r="C13" s="2" t="s">
        <v>934</v>
      </c>
      <c r="D13" s="2" t="s">
        <v>16</v>
      </c>
      <c r="E13" s="3">
        <v>88</v>
      </c>
      <c r="F13" s="3">
        <v>44</v>
      </c>
      <c r="G13" s="2">
        <v>1</v>
      </c>
      <c r="H13" s="2" t="s">
        <v>92</v>
      </c>
      <c r="I13" s="2" t="s">
        <v>92</v>
      </c>
      <c r="J13" s="8" t="s">
        <v>20</v>
      </c>
    </row>
    <row r="14" spans="1:10" ht="13.15">
      <c r="A14" s="2" t="s">
        <v>14</v>
      </c>
      <c r="B14" s="2" t="s">
        <v>1002</v>
      </c>
      <c r="C14" s="2" t="s">
        <v>994</v>
      </c>
      <c r="D14" s="2" t="s">
        <v>80</v>
      </c>
      <c r="E14" s="3">
        <v>224</v>
      </c>
      <c r="F14" s="3">
        <v>112</v>
      </c>
      <c r="G14" s="2">
        <v>2</v>
      </c>
      <c r="H14" s="2" t="s">
        <v>92</v>
      </c>
      <c r="I14" s="2" t="s">
        <v>92</v>
      </c>
      <c r="J14" s="8" t="s">
        <v>20</v>
      </c>
    </row>
    <row r="15" spans="1:10" ht="13.15">
      <c r="A15" s="2" t="s">
        <v>14</v>
      </c>
      <c r="B15" s="2" t="s">
        <v>1031</v>
      </c>
      <c r="C15" s="2" t="s">
        <v>1032</v>
      </c>
      <c r="D15" s="2" t="s">
        <v>80</v>
      </c>
      <c r="E15" s="3">
        <v>34</v>
      </c>
      <c r="F15" s="3">
        <v>18</v>
      </c>
      <c r="G15" s="2">
        <v>0</v>
      </c>
      <c r="H15" s="2" t="s">
        <v>1035</v>
      </c>
      <c r="I15" s="2" t="s">
        <v>92</v>
      </c>
      <c r="J15" s="8" t="s">
        <v>20</v>
      </c>
    </row>
    <row r="16" spans="1:10" ht="13.15">
      <c r="A16" s="2" t="s">
        <v>14</v>
      </c>
      <c r="B16" s="2" t="s">
        <v>1179</v>
      </c>
      <c r="C16" s="2" t="s">
        <v>1180</v>
      </c>
      <c r="D16" s="2" t="s">
        <v>16</v>
      </c>
      <c r="E16" s="3">
        <v>100</v>
      </c>
      <c r="F16" s="3">
        <v>50</v>
      </c>
      <c r="G16" s="2">
        <v>1</v>
      </c>
      <c r="H16" s="2" t="s">
        <v>1183</v>
      </c>
      <c r="I16" s="2" t="s">
        <v>92</v>
      </c>
      <c r="J16" s="8" t="s">
        <v>20</v>
      </c>
    </row>
    <row r="17" spans="1:10" ht="13.15">
      <c r="A17" s="2" t="s">
        <v>14</v>
      </c>
      <c r="B17" s="2" t="s">
        <v>1229</v>
      </c>
      <c r="C17" s="2" t="s">
        <v>1229</v>
      </c>
      <c r="D17" s="2" t="s">
        <v>100</v>
      </c>
      <c r="E17" s="3">
        <v>166</v>
      </c>
      <c r="F17" s="3">
        <v>83</v>
      </c>
      <c r="G17" s="2">
        <v>2</v>
      </c>
      <c r="H17" s="2" t="s">
        <v>92</v>
      </c>
      <c r="I17" s="2" t="s">
        <v>92</v>
      </c>
      <c r="J17" s="8" t="s">
        <v>20</v>
      </c>
    </row>
    <row r="18" spans="1:10" ht="13.15">
      <c r="A18" s="2" t="s">
        <v>14</v>
      </c>
      <c r="B18" s="2" t="s">
        <v>1260</v>
      </c>
      <c r="C18" s="2" t="s">
        <v>1261</v>
      </c>
      <c r="D18" s="2" t="s">
        <v>100</v>
      </c>
      <c r="E18" s="3">
        <v>31</v>
      </c>
      <c r="F18" s="3">
        <v>16</v>
      </c>
      <c r="G18" s="2">
        <v>1</v>
      </c>
      <c r="H18" s="2" t="s">
        <v>1263</v>
      </c>
      <c r="I18" s="2" t="s">
        <v>92</v>
      </c>
      <c r="J18" s="8" t="s">
        <v>20</v>
      </c>
    </row>
    <row r="19" spans="1:10" ht="14.25">
      <c r="E19" s="6">
        <f>SUBTOTAL(9,E2:E18)</f>
        <v>2642</v>
      </c>
      <c r="F19" s="6">
        <f>SUBTOTAL(9,F2:F18)</f>
        <v>1328</v>
      </c>
    </row>
    <row r="21" spans="1:10">
      <c r="A21" t="s">
        <v>1282</v>
      </c>
    </row>
  </sheetData>
  <autoFilter ref="A1:I1" xr:uid="{7994B267-7EA4-40A5-BE4B-58AB732E2303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Hoteis PORTO</vt:lpstr>
      <vt:lpstr>Hoteis GAIA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MNeves</dc:creator>
  <cp:lastModifiedBy>Sara Cruz</cp:lastModifiedBy>
  <cp:lastPrinted>2018-12-14T17:22:02Z</cp:lastPrinted>
  <dcterms:created xsi:type="dcterms:W3CDTF">2018-08-22T11:45:13Z</dcterms:created>
  <dcterms:modified xsi:type="dcterms:W3CDTF">2026-02-07T21:25:41Z</dcterms:modified>
</cp:coreProperties>
</file>